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4352" windowHeight="799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1" i="1" l="1"/>
  <c r="D11" i="1"/>
  <c r="B11" i="1"/>
  <c r="D7" i="1" l="1"/>
  <c r="D13" i="1" s="1"/>
  <c r="B7" i="1"/>
  <c r="B13" i="1" s="1"/>
  <c r="C7" i="1"/>
  <c r="C13" i="1" s="1"/>
</calcChain>
</file>

<file path=xl/sharedStrings.xml><?xml version="1.0" encoding="utf-8"?>
<sst xmlns="http://schemas.openxmlformats.org/spreadsheetml/2006/main" count="18" uniqueCount="18">
  <si>
    <t>Прогноз</t>
  </si>
  <si>
    <t>Наименование показателей</t>
  </si>
  <si>
    <t>ВСЕГО ДОХОДОВ</t>
  </si>
  <si>
    <t>в том числе</t>
  </si>
  <si>
    <t>Налоговые доходы</t>
  </si>
  <si>
    <t>Неналоговые доходы</t>
  </si>
  <si>
    <t xml:space="preserve">ИТОГО собственные доходы </t>
  </si>
  <si>
    <t>Безвозмездные поступления</t>
  </si>
  <si>
    <t>ВСЕГО РАСХОДОВ</t>
  </si>
  <si>
    <t>ДЕФИЦИТ</t>
  </si>
  <si>
    <t>Заместитель главы администрации района,</t>
  </si>
  <si>
    <t>начальник финансового управления</t>
  </si>
  <si>
    <t>основных характеристик консолидированного бюджета Даровского района</t>
  </si>
  <si>
    <t>М.А. Мочалова</t>
  </si>
  <si>
    <t>на 2025 год и на плановый период 2026 и 2027 годов</t>
  </si>
  <si>
    <t>Прогноз 
на 2026 год</t>
  </si>
  <si>
    <t>Прогноз 
на 2027 год</t>
  </si>
  <si>
    <t>Прогноз
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</si>
</sst>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0" xfId="0" applyFont="1" applyFill="1" applyBorder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  <xf numFmtId="0" fontId="1" fillId="2" borderId="1" xfId="0" applyFont="1" applyFill="1" applyBorder="1"/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164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view="pageBreakPreview" zoomScale="110" zoomScaleNormal="100" zoomScaleSheetLayoutView="110" workbookViewId="0">
      <selection activeCell="D11" sqref="D11"/>
    </sheetView>
  </sheetViews>
  <sheetFormatPr defaultRowHeight="14.4" x14ac:dyDescent="0.3"/>
  <cols>
    <col min="1" max="1" width="36" customWidth="1"/>
    <col min="2" max="3" width="17.109375" customWidth="1"/>
    <col min="4" max="4" width="16.5546875" customWidth="1"/>
  </cols>
  <sheetData>
    <row r="1" spans="1:4" ht="18" x14ac:dyDescent="0.35">
      <c r="A1" s="9" t="s">
        <v>0</v>
      </c>
      <c r="B1" s="9"/>
      <c r="C1" s="10"/>
      <c r="D1" s="10"/>
    </row>
    <row r="2" spans="1:4" ht="22.5" customHeight="1" x14ac:dyDescent="0.35">
      <c r="A2" s="11" t="s">
        <v>12</v>
      </c>
      <c r="B2" s="11"/>
      <c r="C2" s="12"/>
      <c r="D2" s="12"/>
    </row>
    <row r="3" spans="1:4" ht="18" x14ac:dyDescent="0.35">
      <c r="A3" s="9" t="s">
        <v>14</v>
      </c>
      <c r="B3" s="9"/>
      <c r="C3" s="10"/>
      <c r="D3" s="10"/>
    </row>
    <row r="5" spans="1:4" ht="15" x14ac:dyDescent="0.25">
      <c r="B5" s="2"/>
    </row>
    <row r="6" spans="1:4" ht="31.2" x14ac:dyDescent="0.3">
      <c r="A6" s="1" t="s">
        <v>1</v>
      </c>
      <c r="B6" s="3" t="s">
        <v>17</v>
      </c>
      <c r="C6" s="3" t="s">
        <v>15</v>
      </c>
      <c r="D6" s="3" t="s">
        <v>16</v>
      </c>
    </row>
    <row r="7" spans="1:4" ht="15.6" x14ac:dyDescent="0.3">
      <c r="A7" s="8" t="s">
        <v>2</v>
      </c>
      <c r="B7" s="13">
        <f>SUM(B11+B12)</f>
        <v>326875.7</v>
      </c>
      <c r="C7" s="13">
        <f t="shared" ref="C7:D7" si="0">SUM(C11+C12)</f>
        <v>300087.80000000005</v>
      </c>
      <c r="D7" s="13">
        <f t="shared" si="0"/>
        <v>306682.30000000005</v>
      </c>
    </row>
    <row r="8" spans="1:4" ht="15.6" x14ac:dyDescent="0.3">
      <c r="A8" s="8" t="s">
        <v>3</v>
      </c>
      <c r="B8" s="13"/>
      <c r="C8" s="13"/>
      <c r="D8" s="13"/>
    </row>
    <row r="9" spans="1:4" ht="15.6" x14ac:dyDescent="0.3">
      <c r="A9" s="8" t="s">
        <v>4</v>
      </c>
      <c r="B9" s="13">
        <v>146149.20000000001</v>
      </c>
      <c r="C9" s="13">
        <v>153391.1</v>
      </c>
      <c r="D9" s="13">
        <v>161589.70000000001</v>
      </c>
    </row>
    <row r="10" spans="1:4" ht="15.6" x14ac:dyDescent="0.3">
      <c r="A10" s="8" t="s">
        <v>5</v>
      </c>
      <c r="B10" s="13">
        <v>11791.4</v>
      </c>
      <c r="C10" s="13">
        <v>11701.7</v>
      </c>
      <c r="D10" s="13">
        <v>11633.1</v>
      </c>
    </row>
    <row r="11" spans="1:4" ht="15.6" x14ac:dyDescent="0.3">
      <c r="A11" s="8" t="s">
        <v>6</v>
      </c>
      <c r="B11" s="13">
        <f>B9+B10</f>
        <v>157940.6</v>
      </c>
      <c r="C11" s="13">
        <f t="shared" ref="C11:D11" si="1">C9+C10</f>
        <v>165092.80000000002</v>
      </c>
      <c r="D11" s="13">
        <f t="shared" si="1"/>
        <v>173222.80000000002</v>
      </c>
    </row>
    <row r="12" spans="1:4" ht="15.6" x14ac:dyDescent="0.3">
      <c r="A12" s="8" t="s">
        <v>7</v>
      </c>
      <c r="B12" s="13">
        <v>168935.1</v>
      </c>
      <c r="C12" s="13">
        <v>134995</v>
      </c>
      <c r="D12" s="13">
        <v>133459.5</v>
      </c>
    </row>
    <row r="13" spans="1:4" ht="15.6" x14ac:dyDescent="0.3">
      <c r="A13" s="8" t="s">
        <v>8</v>
      </c>
      <c r="B13" s="13">
        <f>B7+B14</f>
        <v>330375.7</v>
      </c>
      <c r="C13" s="13">
        <f t="shared" ref="C13:D13" si="2">C7+C14</f>
        <v>300587.80000000005</v>
      </c>
      <c r="D13" s="13">
        <f t="shared" si="2"/>
        <v>307182.30000000005</v>
      </c>
    </row>
    <row r="14" spans="1:4" ht="15.6" x14ac:dyDescent="0.3">
      <c r="A14" s="8" t="s">
        <v>9</v>
      </c>
      <c r="B14" s="13">
        <v>3500</v>
      </c>
      <c r="C14" s="13">
        <v>500</v>
      </c>
      <c r="D14" s="13">
        <v>500</v>
      </c>
    </row>
    <row r="17" spans="1:3" ht="15.6" x14ac:dyDescent="0.3">
      <c r="A17" s="4" t="s">
        <v>10</v>
      </c>
      <c r="B17" s="5"/>
      <c r="C17" s="5"/>
    </row>
    <row r="18" spans="1:3" ht="15.6" x14ac:dyDescent="0.3">
      <c r="A18" s="4" t="s">
        <v>11</v>
      </c>
      <c r="B18" s="6"/>
      <c r="C18" s="7" t="s">
        <v>13</v>
      </c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 r:id="rId1"/>
  <headerFooter>
    <oddFooter>&amp;C&amp;8
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Мочалова МА</dc:creator>
  <cp:lastModifiedBy>Оносова ТВ</cp:lastModifiedBy>
  <cp:lastPrinted>2021-11-23T12:41:20Z</cp:lastPrinted>
  <dcterms:created xsi:type="dcterms:W3CDTF">2015-11-06T06:01:56Z</dcterms:created>
  <dcterms:modified xsi:type="dcterms:W3CDTF">2024-11-12T12:41:41Z</dcterms:modified>
</cp:coreProperties>
</file>