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без учета счетов бюджета" sheetId="2" r:id="rId1"/>
  </sheets>
  <definedNames>
    <definedName name="_xlnm._FilterDatabase" localSheetId="0" hidden="1">'без учета счетов бюджета'!$A$11:$AN$276</definedName>
    <definedName name="_xlnm.Print_Titles" localSheetId="0">'без учета счетов бюджета'!$11:$11</definedName>
  </definedNames>
  <calcPr calcId="145621"/>
</workbook>
</file>

<file path=xl/calcChain.xml><?xml version="1.0" encoding="utf-8"?>
<calcChain xmlns="http://schemas.openxmlformats.org/spreadsheetml/2006/main"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12" i="2"/>
</calcChain>
</file>

<file path=xl/sharedStrings.xml><?xml version="1.0" encoding="utf-8"?>
<sst xmlns="http://schemas.openxmlformats.org/spreadsheetml/2006/main" count="801" uniqueCount="265">
  <si>
    <t>000</t>
  </si>
  <si>
    <t>0100000000</t>
  </si>
  <si>
    <t>0100002000</t>
  </si>
  <si>
    <t>0100002060</t>
  </si>
  <si>
    <t>100</t>
  </si>
  <si>
    <t>200</t>
  </si>
  <si>
    <t>800</t>
  </si>
  <si>
    <t>010000206A</t>
  </si>
  <si>
    <t>0100002070</t>
  </si>
  <si>
    <t>600</t>
  </si>
  <si>
    <t>010000207A</t>
  </si>
  <si>
    <t>010000207Б</t>
  </si>
  <si>
    <t>0100002090</t>
  </si>
  <si>
    <t>010000209A</t>
  </si>
  <si>
    <t>010000209Б</t>
  </si>
  <si>
    <t>0100004000</t>
  </si>
  <si>
    <t>0100004230</t>
  </si>
  <si>
    <t>0100015000</t>
  </si>
  <si>
    <t>0100015480</t>
  </si>
  <si>
    <t>0100016000</t>
  </si>
  <si>
    <t>0100016130</t>
  </si>
  <si>
    <t>300</t>
  </si>
  <si>
    <t>0100016140</t>
  </si>
  <si>
    <t>0100017000</t>
  </si>
  <si>
    <t>0100017140</t>
  </si>
  <si>
    <t>0100027000</t>
  </si>
  <si>
    <t>01000S5480</t>
  </si>
  <si>
    <t>0200000000</t>
  </si>
  <si>
    <t>0200016000</t>
  </si>
  <si>
    <t>0200016080</t>
  </si>
  <si>
    <t>0300000000</t>
  </si>
  <si>
    <t>0300004000</t>
  </si>
  <si>
    <t>0300004040</t>
  </si>
  <si>
    <t>03000L4970</t>
  </si>
  <si>
    <t>0400000000</t>
  </si>
  <si>
    <t>0400016000</t>
  </si>
  <si>
    <t>0400016070</t>
  </si>
  <si>
    <t>0500000000</t>
  </si>
  <si>
    <t>0500001000</t>
  </si>
  <si>
    <t>0500001040</t>
  </si>
  <si>
    <t>050000104A</t>
  </si>
  <si>
    <t>0500008000</t>
  </si>
  <si>
    <t>0500008040</t>
  </si>
  <si>
    <t>0500010000</t>
  </si>
  <si>
    <t>0500010010</t>
  </si>
  <si>
    <t>500</t>
  </si>
  <si>
    <t>0500011000</t>
  </si>
  <si>
    <t>0500011020</t>
  </si>
  <si>
    <t>0500016000</t>
  </si>
  <si>
    <t>0500016030</t>
  </si>
  <si>
    <t>0500055490</t>
  </si>
  <si>
    <t>0600000000</t>
  </si>
  <si>
    <t>0600004000</t>
  </si>
  <si>
    <t>0600004190</t>
  </si>
  <si>
    <t>0800000000</t>
  </si>
  <si>
    <t>0800004000</t>
  </si>
  <si>
    <t>0800004160</t>
  </si>
  <si>
    <t>400</t>
  </si>
  <si>
    <t>0800009050</t>
  </si>
  <si>
    <t>080F5N2430</t>
  </si>
  <si>
    <t>080F5S2430</t>
  </si>
  <si>
    <t>0900000000</t>
  </si>
  <si>
    <t>0900004000</t>
  </si>
  <si>
    <t>0900004110</t>
  </si>
  <si>
    <t>0900004120</t>
  </si>
  <si>
    <t>0900012000</t>
  </si>
  <si>
    <t>0900012010</t>
  </si>
  <si>
    <t>0900015000</t>
  </si>
  <si>
    <t>0900015080</t>
  </si>
  <si>
    <t>0900097100</t>
  </si>
  <si>
    <t>09000S5080</t>
  </si>
  <si>
    <t>1000000000</t>
  </si>
  <si>
    <t>1000004000</t>
  </si>
  <si>
    <t>1000004200</t>
  </si>
  <si>
    <t>1100000000</t>
  </si>
  <si>
    <t>1100004000</t>
  </si>
  <si>
    <t>1100004210</t>
  </si>
  <si>
    <t>1100004240</t>
  </si>
  <si>
    <t>1100009000</t>
  </si>
  <si>
    <t>1100009040</t>
  </si>
  <si>
    <t>1200000000</t>
  </si>
  <si>
    <t>1200004000</t>
  </si>
  <si>
    <t>1200004080</t>
  </si>
  <si>
    <t>1200004090</t>
  </si>
  <si>
    <t>1200015590</t>
  </si>
  <si>
    <t>12000S5590</t>
  </si>
  <si>
    <t>1300000000</t>
  </si>
  <si>
    <t>1300001000</t>
  </si>
  <si>
    <t>1300001010</t>
  </si>
  <si>
    <t>1300001040</t>
  </si>
  <si>
    <t>130000104A</t>
  </si>
  <si>
    <t>1300005000</t>
  </si>
  <si>
    <t>1300005010</t>
  </si>
  <si>
    <t>1300007000</t>
  </si>
  <si>
    <t>1300007010</t>
  </si>
  <si>
    <t>1300008000</t>
  </si>
  <si>
    <t>1300008010</t>
  </si>
  <si>
    <t>1300008030</t>
  </si>
  <si>
    <t>1300008040</t>
  </si>
  <si>
    <t>1300008060</t>
  </si>
  <si>
    <t>1300009000</t>
  </si>
  <si>
    <t>1300009020</t>
  </si>
  <si>
    <t>1300016000</t>
  </si>
  <si>
    <t>1300016010</t>
  </si>
  <si>
    <t>1300016020</t>
  </si>
  <si>
    <t>1300016040</t>
  </si>
  <si>
    <t>1300016050</t>
  </si>
  <si>
    <t>1300016060</t>
  </si>
  <si>
    <t>1300051200</t>
  </si>
  <si>
    <t>1300055490</t>
  </si>
  <si>
    <t>1400000000</t>
  </si>
  <si>
    <t>1400001000</t>
  </si>
  <si>
    <t>1400001040</t>
  </si>
  <si>
    <t>1400005000</t>
  </si>
  <si>
    <t>1400005020</t>
  </si>
  <si>
    <t>1400015000</t>
  </si>
  <si>
    <t>1400015560</t>
  </si>
  <si>
    <t>14000S5560</t>
  </si>
  <si>
    <t>1500000000</t>
  </si>
  <si>
    <t>1500004000</t>
  </si>
  <si>
    <t>1500004060</t>
  </si>
  <si>
    <t>1500017440</t>
  </si>
  <si>
    <t>1600000000</t>
  </si>
  <si>
    <t>1600004000</t>
  </si>
  <si>
    <t>1600004100</t>
  </si>
  <si>
    <t>1600017380</t>
  </si>
  <si>
    <t>1700000000</t>
  </si>
  <si>
    <t>1700002000</t>
  </si>
  <si>
    <t>1700002070</t>
  </si>
  <si>
    <t>1700002100</t>
  </si>
  <si>
    <t>170000210A</t>
  </si>
  <si>
    <t>1700002110</t>
  </si>
  <si>
    <t>1700002120</t>
  </si>
  <si>
    <t>170000212A</t>
  </si>
  <si>
    <t>1700004000</t>
  </si>
  <si>
    <t>1700004020</t>
  </si>
  <si>
    <t>1700013020</t>
  </si>
  <si>
    <t>1700016000</t>
  </si>
  <si>
    <t>1700016120</t>
  </si>
  <si>
    <t>1700016140</t>
  </si>
  <si>
    <t>17000L5190</t>
  </si>
  <si>
    <t>2000000000</t>
  </si>
  <si>
    <t>2000001000</t>
  </si>
  <si>
    <t>2000001020</t>
  </si>
  <si>
    <t>2100000000</t>
  </si>
  <si>
    <t>2100001000</t>
  </si>
  <si>
    <t>2100001050</t>
  </si>
  <si>
    <t>ВСЕГО РАСХОДОВ:</t>
  </si>
  <si>
    <t xml:space="preserve"> Муниципальная программа "Развитие системы образования Даровского района Кировской области"</t>
  </si>
  <si>
    <t>Наименование расходов</t>
  </si>
  <si>
    <t>Целевая статья</t>
  </si>
  <si>
    <t>Вид расхода</t>
  </si>
  <si>
    <t>Утверждено сводной бюджетной росписью (тыс. руб.)</t>
  </si>
  <si>
    <t>Факт
(тыс. руб.)</t>
  </si>
  <si>
    <t>Процент исполнения
(%)</t>
  </si>
  <si>
    <t xml:space="preserve"> 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</si>
  <si>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 xml:space="preserve"> Муниципальная программа "Реализация молодежной политики в Даровском районе Кировской области"</t>
  </si>
  <si>
    <t xml:space="preserve"> 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</si>
  <si>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 xml:space="preserve"> Муниципальная программа "Содействие занятости населения в муниципальном образовании Даровской муниципальный район Кировской области"</t>
  </si>
  <si>
    <t xml:space="preserve"> Муниципальная программа "Реформирование и модернизация жилищно-коммунального хозяйства Даровского района Кировской области"</t>
  </si>
  <si>
    <t xml:space="preserve"> Муниципальная программа "Развитие транспортной системы Даровского района Кировской области"</t>
  </si>
  <si>
    <t xml:space="preserve"> Муниципальная программа "Энергосбережение и повышение энергетической эффективности"</t>
  </si>
  <si>
    <t xml:space="preserve"> Муниципальная программа "Развитие физической культуры и спорта в Даровском районе Кировской области"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</si>
  <si>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</si>
  <si>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Муниципальная программа "Развитие культуры Даровского района Кировской области"</t>
  </si>
  <si>
    <t xml:space="preserve"> Обеспечение деятельности представительного органа муниципального образования</t>
  </si>
  <si>
    <t xml:space="preserve"> Обеспечение деятельности контрольно-счетной комиссии муниципального образования</t>
  </si>
  <si>
    <t xml:space="preserve"> Финансовое обеспечение деятельности муниципальных учреждений</t>
  </si>
  <si>
    <t xml:space="preserve"> Детские дошкольные учреждения</t>
  </si>
  <si>
    <t xml:space="preserve"> Учебно-методические кабинеты, централизованные бухгалтерии, группы хозяйственного обслуживания</t>
  </si>
  <si>
    <t xml:space="preserve"> Мероприятия в установленной сфере деятельности</t>
  </si>
  <si>
    <t xml:space="preserve">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</si>
  <si>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 xml:space="preserve">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</si>
  <si>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</si>
  <si>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</si>
  <si>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 xml:space="preserve">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</si>
  <si>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</si>
  <si>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Иные межбюджетные трансферты из областного бюджета</t>
  </si>
  <si>
    <t xml:space="preserve">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</si>
  <si>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Фонд поддержки инициатив населения</t>
  </si>
  <si>
    <t xml:space="preserve">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</si>
  <si>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Мероприятия в сфере молодежной политики</t>
  </si>
  <si>
    <t xml:space="preserve"> Реализация мероприятий по обеспечению жильем молодых семей</t>
  </si>
  <si>
    <t xml:space="preserve"> Защита населения от болезней, общих для человека и животных</t>
  </si>
  <si>
    <t xml:space="preserve"> Руководство и управление в сфере установленных функций органов местного самоуправления</t>
  </si>
  <si>
    <t xml:space="preserve"> Аппарат исполнительно-распорядительного органа муниципального образования</t>
  </si>
  <si>
    <t xml:space="preserve"> Другие общегосударственные вопросы</t>
  </si>
  <si>
    <t xml:space="preserve"> Поддержка мер по обеспечению сбалансированности бюджетов</t>
  </si>
  <si>
    <t xml:space="preserve"> Предоставление иных межбюджетных трансфертов на обеспечение сбалансированности бюджетов</t>
  </si>
  <si>
    <t xml:space="preserve"> Расчет и предоставление дотаций бюджетам поселений</t>
  </si>
  <si>
    <t xml:space="preserve"> Достижение показателей деятельности органов исполнительной власти (органов местного самоуправления) Кировской области</t>
  </si>
  <si>
    <t xml:space="preserve"> Мероприятия в области занятости населения</t>
  </si>
  <si>
    <t xml:space="preserve"> Мероприятия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</si>
  <si>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</si>
  <si>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Поддержка автомобильного транспорта</t>
  </si>
  <si>
    <t xml:space="preserve"> Мероприятия в сфере дорожной деятельности</t>
  </si>
  <si>
    <t xml:space="preserve"> Иные межбюджетные трансферты из районного бюджета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</si>
  <si>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</si>
  <si>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Мероприятия в области охраны окружающей среды</t>
  </si>
  <si>
    <t xml:space="preserve"> Природоохранные мероприятия</t>
  </si>
  <si>
    <t xml:space="preserve"> Выплата гражданам денежного вознаграждения за добычу волков на территории Даровского района</t>
  </si>
  <si>
    <t xml:space="preserve"> Управление муниципальной собственностью</t>
  </si>
  <si>
    <t xml:space="preserve"> Мероприятия по землеустройству и землепользованию</t>
  </si>
  <si>
    <t xml:space="preserve"> Подготовка сведений о границах населённых пунктов и о границах территориальных зон</t>
  </si>
  <si>
    <t xml:space="preserve"> Подготовка сведений о границах населенных пунктов и о границах территориальных зон</t>
  </si>
  <si>
    <t xml:space="preserve"> Глава муниципального образования</t>
  </si>
  <si>
    <t xml:space="preserve"> Доплаты к пенсиям, дополнительное пенсионное обеспечение</t>
  </si>
  <si>
    <t xml:space="preserve"> Ежемесячная доплата к страховой пенсии лицам, замещавшим муниципальные должности</t>
  </si>
  <si>
    <t xml:space="preserve"> Резервные фонды</t>
  </si>
  <si>
    <t xml:space="preserve"> Единовременные выплаты лицам, которым присвоено звание Почетный гражданин Даровского района</t>
  </si>
  <si>
    <t xml:space="preserve"> Хранение, комплектование, учет и использование архивных документов</t>
  </si>
  <si>
    <t xml:space="preserve"> Осуществление деятельности по опеке и попечительству</t>
  </si>
  <si>
    <t xml:space="preserve">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</si>
  <si>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Мероприятия в области физической культуры и спорта</t>
  </si>
  <si>
    <t xml:space="preserve"> Финансовая поддержка детско-юношеского спорта</t>
  </si>
  <si>
    <t xml:space="preserve"> Мероприятия по профилактике правонарушений и охране общественного порядка</t>
  </si>
  <si>
    <t xml:space="preserve"> Оборудование мест проживания семей, находящихся в трудной жизненной ситуации, автономными пожарными извещателями</t>
  </si>
  <si>
    <t xml:space="preserve"> Центры, дома и другие учреждения культуры</t>
  </si>
  <si>
    <t xml:space="preserve"> Музеи</t>
  </si>
  <si>
    <t xml:space="preserve"> Библиотеки</t>
  </si>
  <si>
    <t xml:space="preserve"> Мероприятия в сфере культуры</t>
  </si>
  <si>
    <t xml:space="preserve">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</si>
  <si>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Поддержка отрасли культура</t>
  </si>
  <si>
    <t xml:space="preserve"> Аппарат представительного органа муниципального образования</t>
  </si>
  <si>
    <t xml:space="preserve"> Контрольно-счетная комиссия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</si>
  <si>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</si>
  <si>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</si>
  <si>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</si>
  <si>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Расходы за счет субсидии на выполнение расходных обязательств муниципальных образований</t>
  </si>
  <si>
    <t xml:space="preserve"> Предоставление субсидий бюджетным, автономным учреждениям и иным некоммерческим организациям</t>
  </si>
  <si>
    <t xml:space="preserve"> Расходы местного бюджета по софинансированию субсидии на выполнение расходных обязательств муниципальных образований</t>
  </si>
  <si>
    <t xml:space="preserve"> Социальное обеспечение и иные выплаты населению</t>
  </si>
  <si>
    <t xml:space="preserve"> Расходы за счет субсидии на выполнении расходных обязательств муниципальных образований</t>
  </si>
  <si>
    <t xml:space="preserve"> Межбюджетные трансферты</t>
  </si>
  <si>
    <t xml:space="preserve"> Капитальные вложения в объекты государственной (муниципальной) собственности</t>
  </si>
  <si>
    <t>_____________</t>
  </si>
  <si>
    <t>Приложение № 3</t>
  </si>
  <si>
    <t>УТВЕРЖДЕНО</t>
  </si>
  <si>
    <t>решением Даровской
районной Думы
Даровского района
Кировской области
от __________ № __________</t>
  </si>
  <si>
    <t>РАСПРЕДЕЛЕНИЕ
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бюджетов за 2023 год</t>
  </si>
  <si>
    <t>Учреждения дополнительного образования</t>
  </si>
  <si>
    <t>Муниципальная программа "Развитие агропромышленного комплекса в муниципальном образовании Даровской муниципальный район Кировской области"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</si>
  <si>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</si>
  <si>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</si>
  <si>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</si>
  <si>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Обеспечение обслуживания деятельности исполнительно-распорядительного органа муниципального образования</t>
  </si>
  <si>
    <t>Дополнительная мера социальной поддержки для членов семей военнослужащих, связанных с обеспечением и доставкой твердого топлива</t>
  </si>
  <si>
    <t>Иные межбюджетные трансферты на капитальный ремонт и ремонт автомобильных дорог общего пользования населенных пунктов, а также на содержание и ремонт автомобильных дорог общего пользования местного значения</t>
  </si>
  <si>
    <t>Реализация мероприятий по приобретению подвижного состава пассажирского транспорта общего пользования</t>
  </si>
  <si>
    <t>Мероприятия по энергосбережению и повышению энергетической эффективности</t>
  </si>
  <si>
    <t>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</si>
  <si>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>Выплаты отдельным категориям граждан</t>
  </si>
  <si>
    <t>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</si>
  <si>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>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</si>
  <si>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>Резервные фонды местных администраций</t>
  </si>
  <si>
    <t>Исполнение судебных актов по обращению взыскания на средства районного бюджета</t>
  </si>
  <si>
    <t>Обеспечение обслуживания деятельности муниципальных учреждений муниципального образования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</si>
  <si>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</si>
  <si>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Создание и деятельность в муниципальных образованиях административных комиссий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</si>
  <si>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</si>
  <si>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Даровской муниципальный район Кировской области "Развитие муниципальной службы"</t>
  </si>
  <si>
    <t>Пенсии за выслугу лет лицам, замещавшим должности муниципальной службы</t>
  </si>
  <si>
    <t>Подготовка и повышение квалификации лиц, замещающих муниципальные должности, и муниципальных служащих</t>
  </si>
  <si>
    <t>Межбюджетные трансферты на осуществление полномочий по созданию условий для организации досуга и обеспечения жителей поселения услугами организаций культуры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</si>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</sst>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8" fillId="0" borderId="2" xfId="6" applyNumberFormat="1" applyFont="1" applyFill="1" applyProtection="1">
      <alignment horizontal="center" vertical="center" wrapText="1"/>
    </xf>
    <xf numFmtId="0" fontId="8" fillId="0" borderId="2" xfId="6" applyFont="1" applyFill="1">
      <alignment horizontal="center" vertical="center" wrapText="1"/>
    </xf>
    <xf numFmtId="0" fontId="8" fillId="0" borderId="2" xfId="7" applyNumberFormat="1" applyFont="1" applyFill="1" applyProtection="1">
      <alignment vertical="top" wrapText="1"/>
    </xf>
    <xf numFmtId="1" fontId="8" fillId="0" borderId="2" xfId="8" applyNumberFormat="1" applyFont="1" applyFill="1" applyProtection="1">
      <alignment horizontal="center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8" fillId="0" borderId="2" xfId="6" applyFont="1" applyFill="1">
      <alignment horizontal="center" vertical="center" wrapText="1"/>
    </xf>
    <xf numFmtId="0" fontId="9" fillId="0" borderId="1" xfId="1" applyNumberFormat="1" applyFont="1" applyFill="1" applyAlignment="1" applyProtection="1"/>
    <xf numFmtId="0" fontId="9" fillId="0" borderId="1" xfId="1" applyFont="1" applyFill="1" applyAlignment="1"/>
    <xf numFmtId="0" fontId="9" fillId="0" borderId="1" xfId="2" applyNumberFormat="1" applyFont="1" applyFill="1" applyAlignment="1" applyProtection="1"/>
    <xf numFmtId="0" fontId="9" fillId="0" borderId="1" xfId="3" applyNumberFormat="1" applyFont="1" applyFill="1" applyAlignment="1" applyProtection="1"/>
    <xf numFmtId="0" fontId="9" fillId="0" borderId="1" xfId="3" applyFont="1" applyFill="1" applyAlignment="1"/>
    <xf numFmtId="0" fontId="9" fillId="0" borderId="1" xfId="4" applyNumberFormat="1" applyFont="1" applyFill="1" applyAlignment="1" applyProtection="1">
      <alignment horizontal="center"/>
    </xf>
    <xf numFmtId="0" fontId="9" fillId="0" borderId="3" xfId="5" applyNumberFormat="1" applyFont="1" applyFill="1" applyBorder="1" applyAlignment="1" applyProtection="1"/>
    <xf numFmtId="0" fontId="9" fillId="0" borderId="3" xfId="5" applyFont="1" applyFill="1" applyBorder="1" applyAlignment="1"/>
    <xf numFmtId="0" fontId="7" fillId="0" borderId="2" xfId="11" applyNumberFormat="1" applyFont="1" applyFill="1" applyProtection="1">
      <alignment horizontal="left"/>
    </xf>
    <xf numFmtId="0" fontId="7" fillId="0" borderId="2" xfId="11" applyFont="1" applyFill="1">
      <alignment horizontal="left"/>
    </xf>
    <xf numFmtId="164" fontId="7" fillId="0" borderId="2" xfId="12" applyNumberFormat="1" applyFont="1" applyFill="1" applyProtection="1">
      <alignment horizontal="right" vertical="top" shrinkToFit="1"/>
    </xf>
    <xf numFmtId="0" fontId="8" fillId="0" borderId="4" xfId="2" applyNumberFormat="1" applyFont="1" applyFill="1" applyBorder="1" applyAlignment="1" applyProtection="1">
      <alignment horizontal="center"/>
    </xf>
    <xf numFmtId="164" fontId="7" fillId="0" borderId="2" xfId="9" applyNumberFormat="1" applyFont="1" applyFill="1" applyProtection="1">
      <alignment horizontal="right" vertical="top" shrinkToFit="1"/>
    </xf>
    <xf numFmtId="0" fontId="9" fillId="0" borderId="1" xfId="1" applyFont="1" applyFill="1" applyAlignment="1">
      <alignment horizontal="left"/>
    </xf>
    <xf numFmtId="0" fontId="9" fillId="0" borderId="1" xfId="1" applyFont="1" applyFill="1" applyAlignment="1">
      <alignment horizontal="left" wrapText="1"/>
    </xf>
    <xf numFmtId="0" fontId="10" fillId="0" borderId="1" xfId="4" applyNumberFormat="1" applyFont="1" applyFill="1" applyAlignment="1" applyProtection="1">
      <alignment horizontal="center"/>
    </xf>
    <xf numFmtId="0" fontId="10" fillId="0" borderId="1" xfId="4" applyNumberFormat="1" applyFont="1" applyFill="1" applyAlignment="1" applyProtection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76"/>
  <sheetViews>
    <sheetView showGridLines="0" tabSelected="1" view="pageBreakPreview" zoomScaleNormal="100" zoomScaleSheetLayoutView="100" workbookViewId="0">
      <selection activeCell="B242" sqref="B242"/>
    </sheetView>
  </sheetViews>
  <sheetFormatPr defaultRowHeight="14.4" outlineLevelRow="4" x14ac:dyDescent="0.3"/>
  <cols>
    <col min="1" max="1" width="43.44140625" style="1" customWidth="1"/>
    <col min="2" max="2" width="11.6640625" style="1" customWidth="1"/>
    <col min="3" max="3" width="8.88671875" style="1" customWidth="1"/>
    <col min="4" max="4" width="13.5546875" style="1" customWidth="1"/>
    <col min="5" max="5" width="11.6640625" style="1" customWidth="1"/>
    <col min="6" max="6" width="12.44140625" style="1" customWidth="1"/>
    <col min="7" max="16384" width="8.88671875" style="1"/>
  </cols>
  <sheetData>
    <row r="1" spans="1:6" ht="18" x14ac:dyDescent="0.35">
      <c r="A1" s="8"/>
      <c r="B1" s="9"/>
      <c r="C1" s="9"/>
      <c r="D1" s="9" t="s">
        <v>236</v>
      </c>
      <c r="E1" s="10"/>
      <c r="F1" s="10"/>
    </row>
    <row r="2" spans="1:6" ht="18" x14ac:dyDescent="0.35">
      <c r="A2" s="8"/>
      <c r="B2" s="9"/>
      <c r="C2" s="9"/>
      <c r="D2" s="9"/>
      <c r="E2" s="10"/>
      <c r="F2" s="10"/>
    </row>
    <row r="3" spans="1:6" ht="18" x14ac:dyDescent="0.35">
      <c r="A3" s="8"/>
      <c r="B3" s="9"/>
      <c r="C3" s="9"/>
      <c r="D3" s="9" t="s">
        <v>237</v>
      </c>
      <c r="E3" s="10"/>
      <c r="F3" s="10"/>
    </row>
    <row r="4" spans="1:6" ht="18" x14ac:dyDescent="0.35">
      <c r="A4" s="8"/>
      <c r="B4" s="9"/>
      <c r="C4" s="9"/>
      <c r="D4" s="9"/>
      <c r="E4" s="10"/>
      <c r="F4" s="10"/>
    </row>
    <row r="5" spans="1:6" ht="88.8" customHeight="1" x14ac:dyDescent="0.35">
      <c r="A5" s="8"/>
      <c r="B5" s="9"/>
      <c r="C5" s="9"/>
      <c r="D5" s="22" t="s">
        <v>238</v>
      </c>
      <c r="E5" s="21"/>
      <c r="F5" s="21"/>
    </row>
    <row r="6" spans="1:6" ht="28.8" customHeight="1" x14ac:dyDescent="0.35">
      <c r="A6" s="11"/>
      <c r="B6" s="12"/>
      <c r="C6" s="12"/>
      <c r="D6" s="12"/>
      <c r="E6" s="12"/>
      <c r="F6" s="13"/>
    </row>
    <row r="7" spans="1:6" ht="72" customHeight="1" x14ac:dyDescent="0.3">
      <c r="A7" s="24" t="s">
        <v>239</v>
      </c>
      <c r="B7" s="23"/>
      <c r="C7" s="23"/>
      <c r="D7" s="23"/>
      <c r="E7" s="23"/>
      <c r="F7" s="23"/>
    </row>
    <row r="8" spans="1:6" ht="19.2" customHeight="1" x14ac:dyDescent="0.35">
      <c r="A8" s="14"/>
      <c r="B8" s="15"/>
      <c r="C8" s="15"/>
      <c r="D8" s="15"/>
      <c r="E8" s="15"/>
      <c r="F8" s="15"/>
    </row>
    <row r="9" spans="1:6" ht="38.25" customHeight="1" x14ac:dyDescent="0.3">
      <c r="A9" s="2" t="s">
        <v>149</v>
      </c>
      <c r="B9" s="2" t="s">
        <v>150</v>
      </c>
      <c r="C9" s="2" t="s">
        <v>151</v>
      </c>
      <c r="D9" s="2" t="s">
        <v>152</v>
      </c>
      <c r="E9" s="2" t="s">
        <v>153</v>
      </c>
      <c r="F9" s="2" t="s">
        <v>154</v>
      </c>
    </row>
    <row r="10" spans="1:6" ht="45" customHeight="1" x14ac:dyDescent="0.3">
      <c r="A10" s="3"/>
      <c r="B10" s="3"/>
      <c r="C10" s="3"/>
      <c r="D10" s="3"/>
      <c r="E10" s="3"/>
      <c r="F10" s="3"/>
    </row>
    <row r="11" spans="1:6" ht="15.6" x14ac:dyDescent="0.3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 ht="46.8" x14ac:dyDescent="0.3">
      <c r="A12" s="4" t="s">
        <v>148</v>
      </c>
      <c r="B12" s="5" t="s">
        <v>1</v>
      </c>
      <c r="C12" s="5" t="s">
        <v>0</v>
      </c>
      <c r="D12" s="6">
        <v>78502.04234</v>
      </c>
      <c r="E12" s="6">
        <v>77727.667050000004</v>
      </c>
      <c r="F12" s="6">
        <f>E12/D12*100</f>
        <v>99.013560326690481</v>
      </c>
    </row>
    <row r="13" spans="1:6" ht="31.2" outlineLevel="1" x14ac:dyDescent="0.3">
      <c r="A13" s="4" t="s">
        <v>167</v>
      </c>
      <c r="B13" s="5" t="s">
        <v>2</v>
      </c>
      <c r="C13" s="5" t="s">
        <v>0</v>
      </c>
      <c r="D13" s="6">
        <v>50057.81684</v>
      </c>
      <c r="E13" s="6">
        <v>49518.761830000003</v>
      </c>
      <c r="F13" s="6">
        <f t="shared" ref="F13:F74" si="0">E13/D13*100</f>
        <v>98.923135198398725</v>
      </c>
    </row>
    <row r="14" spans="1:6" ht="15.6" outlineLevel="2" x14ac:dyDescent="0.3">
      <c r="A14" s="4" t="s">
        <v>168</v>
      </c>
      <c r="B14" s="5" t="s">
        <v>3</v>
      </c>
      <c r="C14" s="5" t="s">
        <v>0</v>
      </c>
      <c r="D14" s="6">
        <v>33461.869879999998</v>
      </c>
      <c r="E14" s="6">
        <v>32990.160389999997</v>
      </c>
      <c r="F14" s="6">
        <f t="shared" si="0"/>
        <v>98.59030744040416</v>
      </c>
    </row>
    <row r="15" spans="1:6" ht="15.6" outlineLevel="3" x14ac:dyDescent="0.3">
      <c r="A15" s="4" t="s">
        <v>168</v>
      </c>
      <c r="B15" s="5" t="s">
        <v>3</v>
      </c>
      <c r="C15" s="5" t="s">
        <v>0</v>
      </c>
      <c r="D15" s="6">
        <v>16165.177879999999</v>
      </c>
      <c r="E15" s="6">
        <v>15693.46839</v>
      </c>
      <c r="F15" s="6">
        <f t="shared" si="0"/>
        <v>97.081940616418379</v>
      </c>
    </row>
    <row r="16" spans="1:6" ht="93.6" outlineLevel="4" x14ac:dyDescent="0.3">
      <c r="A16" s="4" t="s">
        <v>225</v>
      </c>
      <c r="B16" s="5" t="s">
        <v>3</v>
      </c>
      <c r="C16" s="5" t="s">
        <v>4</v>
      </c>
      <c r="D16" s="6">
        <v>5817.4498599999997</v>
      </c>
      <c r="E16" s="6">
        <v>5817.4498599999997</v>
      </c>
      <c r="F16" s="6">
        <f t="shared" si="0"/>
        <v>100</v>
      </c>
    </row>
    <row r="17" spans="1:6" ht="46.8" outlineLevel="4" x14ac:dyDescent="0.3">
      <c r="A17" s="4" t="s">
        <v>226</v>
      </c>
      <c r="B17" s="5" t="s">
        <v>3</v>
      </c>
      <c r="C17" s="5" t="s">
        <v>5</v>
      </c>
      <c r="D17" s="6">
        <v>10173.87802</v>
      </c>
      <c r="E17" s="6">
        <v>9702.5685300000005</v>
      </c>
      <c r="F17" s="6">
        <f t="shared" si="0"/>
        <v>95.367454877348734</v>
      </c>
    </row>
    <row r="18" spans="1:6" ht="15.6" outlineLevel="4" x14ac:dyDescent="0.3">
      <c r="A18" s="4" t="s">
        <v>227</v>
      </c>
      <c r="B18" s="5" t="s">
        <v>3</v>
      </c>
      <c r="C18" s="5" t="s">
        <v>6</v>
      </c>
      <c r="D18" s="6">
        <v>173.85</v>
      </c>
      <c r="E18" s="6">
        <v>173.45</v>
      </c>
      <c r="F18" s="6">
        <f t="shared" si="0"/>
        <v>99.76991659476559</v>
      </c>
    </row>
    <row r="19" spans="1:6" ht="46.8" outlineLevel="3" x14ac:dyDescent="0.3">
      <c r="A19" s="4" t="s">
        <v>228</v>
      </c>
      <c r="B19" s="5" t="s">
        <v>7</v>
      </c>
      <c r="C19" s="5" t="s">
        <v>0</v>
      </c>
      <c r="D19" s="6">
        <v>17296.691999999999</v>
      </c>
      <c r="E19" s="6">
        <v>17296.691999999999</v>
      </c>
      <c r="F19" s="6">
        <f t="shared" si="0"/>
        <v>100</v>
      </c>
    </row>
    <row r="20" spans="1:6" ht="93.6" outlineLevel="4" x14ac:dyDescent="0.3">
      <c r="A20" s="4" t="s">
        <v>225</v>
      </c>
      <c r="B20" s="5" t="s">
        <v>7</v>
      </c>
      <c r="C20" s="5" t="s">
        <v>4</v>
      </c>
      <c r="D20" s="6">
        <v>14633.550730000001</v>
      </c>
      <c r="E20" s="6">
        <v>14633.550730000001</v>
      </c>
      <c r="F20" s="6">
        <f t="shared" si="0"/>
        <v>100</v>
      </c>
    </row>
    <row r="21" spans="1:6" ht="46.8" outlineLevel="4" x14ac:dyDescent="0.3">
      <c r="A21" s="4" t="s">
        <v>226</v>
      </c>
      <c r="B21" s="5" t="s">
        <v>7</v>
      </c>
      <c r="C21" s="5" t="s">
        <v>5</v>
      </c>
      <c r="D21" s="6">
        <v>2453.4492700000001</v>
      </c>
      <c r="E21" s="6">
        <v>2453.4492700000001</v>
      </c>
      <c r="F21" s="6">
        <f t="shared" si="0"/>
        <v>100</v>
      </c>
    </row>
    <row r="22" spans="1:6" ht="15.6" outlineLevel="4" x14ac:dyDescent="0.3">
      <c r="A22" s="4" t="s">
        <v>227</v>
      </c>
      <c r="B22" s="5" t="s">
        <v>7</v>
      </c>
      <c r="C22" s="5" t="s">
        <v>6</v>
      </c>
      <c r="D22" s="6">
        <v>209.69200000000001</v>
      </c>
      <c r="E22" s="6">
        <v>209.69200000000001</v>
      </c>
      <c r="F22" s="6">
        <f t="shared" si="0"/>
        <v>100</v>
      </c>
    </row>
    <row r="23" spans="1:6" ht="15.6" outlineLevel="2" x14ac:dyDescent="0.3">
      <c r="A23" s="4" t="s">
        <v>240</v>
      </c>
      <c r="B23" s="5" t="s">
        <v>8</v>
      </c>
      <c r="C23" s="5" t="s">
        <v>0</v>
      </c>
      <c r="D23" s="6">
        <v>9969.3266100000001</v>
      </c>
      <c r="E23" s="6">
        <v>9910.8891399999993</v>
      </c>
      <c r="F23" s="6">
        <f t="shared" si="0"/>
        <v>99.413827309646123</v>
      </c>
    </row>
    <row r="24" spans="1:6" ht="15.6" outlineLevel="3" x14ac:dyDescent="0.3">
      <c r="A24" s="4" t="s">
        <v>240</v>
      </c>
      <c r="B24" s="5" t="s">
        <v>8</v>
      </c>
      <c r="C24" s="5" t="s">
        <v>0</v>
      </c>
      <c r="D24" s="6">
        <v>7636.6266100000003</v>
      </c>
      <c r="E24" s="6">
        <v>7578.1891400000004</v>
      </c>
      <c r="F24" s="6">
        <f t="shared" si="0"/>
        <v>99.234773768780613</v>
      </c>
    </row>
    <row r="25" spans="1:6" ht="93.6" outlineLevel="4" x14ac:dyDescent="0.3">
      <c r="A25" s="4" t="s">
        <v>225</v>
      </c>
      <c r="B25" s="5" t="s">
        <v>8</v>
      </c>
      <c r="C25" s="5" t="s">
        <v>4</v>
      </c>
      <c r="D25" s="6">
        <v>804.03413999999998</v>
      </c>
      <c r="E25" s="6">
        <v>798.57114000000001</v>
      </c>
      <c r="F25" s="6">
        <f t="shared" si="0"/>
        <v>99.320551239279482</v>
      </c>
    </row>
    <row r="26" spans="1:6" ht="46.8" outlineLevel="4" x14ac:dyDescent="0.3">
      <c r="A26" s="4" t="s">
        <v>226</v>
      </c>
      <c r="B26" s="5" t="s">
        <v>8</v>
      </c>
      <c r="C26" s="5" t="s">
        <v>5</v>
      </c>
      <c r="D26" s="6">
        <v>1247.0605700000001</v>
      </c>
      <c r="E26" s="6">
        <v>1194.0861</v>
      </c>
      <c r="F26" s="6">
        <f t="shared" si="0"/>
        <v>95.752053166110443</v>
      </c>
    </row>
    <row r="27" spans="1:6" ht="46.8" outlineLevel="4" x14ac:dyDescent="0.3">
      <c r="A27" s="4" t="s">
        <v>229</v>
      </c>
      <c r="B27" s="5" t="s">
        <v>8</v>
      </c>
      <c r="C27" s="5" t="s">
        <v>9</v>
      </c>
      <c r="D27" s="6">
        <v>5490.7919000000002</v>
      </c>
      <c r="E27" s="6">
        <v>5490.7919000000002</v>
      </c>
      <c r="F27" s="6">
        <f t="shared" si="0"/>
        <v>100</v>
      </c>
    </row>
    <row r="28" spans="1:6" ht="15.6" outlineLevel="4" x14ac:dyDescent="0.3">
      <c r="A28" s="4" t="s">
        <v>227</v>
      </c>
      <c r="B28" s="5" t="s">
        <v>8</v>
      </c>
      <c r="C28" s="5" t="s">
        <v>6</v>
      </c>
      <c r="D28" s="6">
        <v>94.74</v>
      </c>
      <c r="E28" s="6">
        <v>94.74</v>
      </c>
      <c r="F28" s="6">
        <f t="shared" si="0"/>
        <v>100</v>
      </c>
    </row>
    <row r="29" spans="1:6" ht="46.8" outlineLevel="3" x14ac:dyDescent="0.3">
      <c r="A29" s="4" t="s">
        <v>228</v>
      </c>
      <c r="B29" s="5" t="s">
        <v>10</v>
      </c>
      <c r="C29" s="5" t="s">
        <v>0</v>
      </c>
      <c r="D29" s="6">
        <v>1982.6</v>
      </c>
      <c r="E29" s="6">
        <v>1982.6</v>
      </c>
      <c r="F29" s="6">
        <f t="shared" si="0"/>
        <v>100</v>
      </c>
    </row>
    <row r="30" spans="1:6" ht="93.6" outlineLevel="4" x14ac:dyDescent="0.3">
      <c r="A30" s="4" t="s">
        <v>225</v>
      </c>
      <c r="B30" s="5" t="s">
        <v>10</v>
      </c>
      <c r="C30" s="5" t="s">
        <v>4</v>
      </c>
      <c r="D30" s="6">
        <v>1982.6</v>
      </c>
      <c r="E30" s="6">
        <v>1982.6</v>
      </c>
      <c r="F30" s="6">
        <f t="shared" si="0"/>
        <v>100</v>
      </c>
    </row>
    <row r="31" spans="1:6" ht="62.4" outlineLevel="3" x14ac:dyDescent="0.3">
      <c r="A31" s="4" t="s">
        <v>230</v>
      </c>
      <c r="B31" s="5" t="s">
        <v>11</v>
      </c>
      <c r="C31" s="5" t="s">
        <v>0</v>
      </c>
      <c r="D31" s="6">
        <v>350.1</v>
      </c>
      <c r="E31" s="6">
        <v>350.1</v>
      </c>
      <c r="F31" s="6">
        <f t="shared" si="0"/>
        <v>100</v>
      </c>
    </row>
    <row r="32" spans="1:6" ht="46.8" outlineLevel="4" x14ac:dyDescent="0.3">
      <c r="A32" s="4" t="s">
        <v>229</v>
      </c>
      <c r="B32" s="5" t="s">
        <v>11</v>
      </c>
      <c r="C32" s="5" t="s">
        <v>9</v>
      </c>
      <c r="D32" s="6">
        <v>350.1</v>
      </c>
      <c r="E32" s="6">
        <v>350.1</v>
      </c>
      <c r="F32" s="6">
        <f t="shared" si="0"/>
        <v>100</v>
      </c>
    </row>
    <row r="33" spans="1:6" ht="46.8" outlineLevel="2" x14ac:dyDescent="0.3">
      <c r="A33" s="4" t="s">
        <v>169</v>
      </c>
      <c r="B33" s="5" t="s">
        <v>12</v>
      </c>
      <c r="C33" s="5" t="s">
        <v>0</v>
      </c>
      <c r="D33" s="6">
        <v>6626.6203500000001</v>
      </c>
      <c r="E33" s="6">
        <v>6617.7123000000001</v>
      </c>
      <c r="F33" s="6">
        <f t="shared" si="0"/>
        <v>99.865571746538933</v>
      </c>
    </row>
    <row r="34" spans="1:6" ht="46.8" outlineLevel="3" x14ac:dyDescent="0.3">
      <c r="A34" s="4" t="s">
        <v>169</v>
      </c>
      <c r="B34" s="5" t="s">
        <v>12</v>
      </c>
      <c r="C34" s="5" t="s">
        <v>0</v>
      </c>
      <c r="D34" s="6">
        <v>1430.1203499999999</v>
      </c>
      <c r="E34" s="6">
        <v>1421.2122999999999</v>
      </c>
      <c r="F34" s="6">
        <f t="shared" si="0"/>
        <v>99.377111863347722</v>
      </c>
    </row>
    <row r="35" spans="1:6" ht="93.6" outlineLevel="4" x14ac:dyDescent="0.3">
      <c r="A35" s="4" t="s">
        <v>225</v>
      </c>
      <c r="B35" s="5" t="s">
        <v>12</v>
      </c>
      <c r="C35" s="5" t="s">
        <v>4</v>
      </c>
      <c r="D35" s="6">
        <v>761.60857999999996</v>
      </c>
      <c r="E35" s="6">
        <v>761.60857999999996</v>
      </c>
      <c r="F35" s="6">
        <f t="shared" si="0"/>
        <v>100</v>
      </c>
    </row>
    <row r="36" spans="1:6" ht="46.8" outlineLevel="4" x14ac:dyDescent="0.3">
      <c r="A36" s="4" t="s">
        <v>226</v>
      </c>
      <c r="B36" s="5" t="s">
        <v>12</v>
      </c>
      <c r="C36" s="5" t="s">
        <v>5</v>
      </c>
      <c r="D36" s="6">
        <v>662.71177</v>
      </c>
      <c r="E36" s="6">
        <v>654.62372000000005</v>
      </c>
      <c r="F36" s="6">
        <f t="shared" si="0"/>
        <v>98.779552383685598</v>
      </c>
    </row>
    <row r="37" spans="1:6" ht="15.6" outlineLevel="4" x14ac:dyDescent="0.3">
      <c r="A37" s="4" t="s">
        <v>227</v>
      </c>
      <c r="B37" s="5" t="s">
        <v>12</v>
      </c>
      <c r="C37" s="5" t="s">
        <v>6</v>
      </c>
      <c r="D37" s="6">
        <v>5.8</v>
      </c>
      <c r="E37" s="6">
        <v>4.9800000000000004</v>
      </c>
      <c r="F37" s="6">
        <f t="shared" si="0"/>
        <v>85.862068965517253</v>
      </c>
    </row>
    <row r="38" spans="1:6" ht="46.8" outlineLevel="3" x14ac:dyDescent="0.3">
      <c r="A38" s="4" t="s">
        <v>228</v>
      </c>
      <c r="B38" s="5" t="s">
        <v>13</v>
      </c>
      <c r="C38" s="5" t="s">
        <v>0</v>
      </c>
      <c r="D38" s="6">
        <v>3220</v>
      </c>
      <c r="E38" s="6">
        <v>3220</v>
      </c>
      <c r="F38" s="6">
        <f t="shared" si="0"/>
        <v>100</v>
      </c>
    </row>
    <row r="39" spans="1:6" ht="93.6" outlineLevel="4" x14ac:dyDescent="0.3">
      <c r="A39" s="4" t="s">
        <v>225</v>
      </c>
      <c r="B39" s="5" t="s">
        <v>13</v>
      </c>
      <c r="C39" s="5" t="s">
        <v>4</v>
      </c>
      <c r="D39" s="6">
        <v>3220</v>
      </c>
      <c r="E39" s="6">
        <v>3220</v>
      </c>
      <c r="F39" s="6">
        <f t="shared" si="0"/>
        <v>100</v>
      </c>
    </row>
    <row r="40" spans="1:6" ht="62.4" outlineLevel="3" x14ac:dyDescent="0.3">
      <c r="A40" s="4" t="s">
        <v>230</v>
      </c>
      <c r="B40" s="5" t="s">
        <v>14</v>
      </c>
      <c r="C40" s="5" t="s">
        <v>0</v>
      </c>
      <c r="D40" s="6">
        <v>1976.5</v>
      </c>
      <c r="E40" s="6">
        <v>1976.5</v>
      </c>
      <c r="F40" s="6">
        <f t="shared" si="0"/>
        <v>100</v>
      </c>
    </row>
    <row r="41" spans="1:6" ht="93.6" outlineLevel="4" x14ac:dyDescent="0.3">
      <c r="A41" s="4" t="s">
        <v>225</v>
      </c>
      <c r="B41" s="5" t="s">
        <v>14</v>
      </c>
      <c r="C41" s="5" t="s">
        <v>4</v>
      </c>
      <c r="D41" s="6">
        <v>1976.5</v>
      </c>
      <c r="E41" s="6">
        <v>1976.5</v>
      </c>
      <c r="F41" s="6">
        <f t="shared" si="0"/>
        <v>100</v>
      </c>
    </row>
    <row r="42" spans="1:6" ht="31.2" outlineLevel="1" x14ac:dyDescent="0.3">
      <c r="A42" s="4" t="s">
        <v>170</v>
      </c>
      <c r="B42" s="5" t="s">
        <v>15</v>
      </c>
      <c r="C42" s="5" t="s">
        <v>0</v>
      </c>
      <c r="D42" s="6">
        <v>131.72550000000001</v>
      </c>
      <c r="E42" s="6">
        <v>131.61636999999999</v>
      </c>
      <c r="F42" s="6">
        <f t="shared" si="0"/>
        <v>99.917153474460136</v>
      </c>
    </row>
    <row r="43" spans="1:6" ht="78" outlineLevel="2" x14ac:dyDescent="0.3">
      <c r="A43" s="4" t="s">
        <v>171</v>
      </c>
      <c r="B43" s="5" t="s">
        <v>16</v>
      </c>
      <c r="C43" s="5" t="s">
        <v>0</v>
      </c>
      <c r="D43" s="6">
        <v>131.72550000000001</v>
      </c>
      <c r="E43" s="6">
        <v>131.61636999999999</v>
      </c>
      <c r="F43" s="6">
        <f t="shared" si="0"/>
        <v>99.917153474460136</v>
      </c>
    </row>
    <row r="44" spans="1:6" ht="46.8" outlineLevel="4" x14ac:dyDescent="0.3">
      <c r="A44" s="4" t="s">
        <v>229</v>
      </c>
      <c r="B44" s="5" t="s">
        <v>16</v>
      </c>
      <c r="C44" s="5" t="s">
        <v>9</v>
      </c>
      <c r="D44" s="6">
        <v>131.72550000000001</v>
      </c>
      <c r="E44" s="6">
        <v>131.61636999999999</v>
      </c>
      <c r="F44" s="6">
        <f t="shared" si="0"/>
        <v>99.917153474460136</v>
      </c>
    </row>
    <row r="45" spans="1:6" ht="78" outlineLevel="1" x14ac:dyDescent="0.3">
      <c r="A45" s="4" t="s">
        <v>172</v>
      </c>
      <c r="B45" s="5" t="s">
        <v>17</v>
      </c>
      <c r="C45" s="5" t="s">
        <v>0</v>
      </c>
      <c r="D45" s="6">
        <v>4774.7</v>
      </c>
      <c r="E45" s="6">
        <v>4774.5950599999996</v>
      </c>
      <c r="F45" s="6">
        <f t="shared" si="0"/>
        <v>99.997802165581078</v>
      </c>
    </row>
    <row r="46" spans="1:6" ht="109.2" outlineLevel="2" x14ac:dyDescent="0.3">
      <c r="A46" s="4" t="s">
        <v>173</v>
      </c>
      <c r="B46" s="5" t="s">
        <v>18</v>
      </c>
      <c r="C46" s="5" t="s">
        <v>0</v>
      </c>
      <c r="D46" s="6">
        <v>4774.7</v>
      </c>
      <c r="E46" s="6">
        <v>4774.5950599999996</v>
      </c>
      <c r="F46" s="6">
        <f t="shared" si="0"/>
        <v>99.997802165581078</v>
      </c>
    </row>
    <row r="47" spans="1:6" ht="46.8" outlineLevel="4" x14ac:dyDescent="0.3">
      <c r="A47" s="4" t="s">
        <v>226</v>
      </c>
      <c r="B47" s="5" t="s">
        <v>18</v>
      </c>
      <c r="C47" s="5" t="s">
        <v>5</v>
      </c>
      <c r="D47" s="6">
        <v>4774.7</v>
      </c>
      <c r="E47" s="6">
        <v>4774.5950599999996</v>
      </c>
      <c r="F47" s="6">
        <f t="shared" si="0"/>
        <v>99.997802165581078</v>
      </c>
    </row>
    <row r="48" spans="1:6" ht="79.2" customHeight="1" outlineLevel="1" x14ac:dyDescent="0.3">
      <c r="A48" s="4" t="s">
        <v>174</v>
      </c>
      <c r="B48" s="5" t="s">
        <v>19</v>
      </c>
      <c r="C48" s="5" t="s">
        <v>0</v>
      </c>
      <c r="D48" s="6">
        <v>2833.2</v>
      </c>
      <c r="E48" s="6">
        <v>2598.09485</v>
      </c>
      <c r="F48" s="6">
        <f t="shared" si="0"/>
        <v>91.701780672031632</v>
      </c>
    </row>
    <row r="49" spans="1:6" ht="93.6" outlineLevel="2" x14ac:dyDescent="0.3">
      <c r="A49" s="4" t="s">
        <v>175</v>
      </c>
      <c r="B49" s="5" t="s">
        <v>20</v>
      </c>
      <c r="C49" s="5" t="s">
        <v>0</v>
      </c>
      <c r="D49" s="6">
        <v>729</v>
      </c>
      <c r="E49" s="6">
        <v>729</v>
      </c>
      <c r="F49" s="6">
        <f t="shared" si="0"/>
        <v>100</v>
      </c>
    </row>
    <row r="50" spans="1:6" ht="46.8" outlineLevel="4" x14ac:dyDescent="0.3">
      <c r="A50" s="4" t="s">
        <v>226</v>
      </c>
      <c r="B50" s="5" t="s">
        <v>20</v>
      </c>
      <c r="C50" s="5" t="s">
        <v>5</v>
      </c>
      <c r="D50" s="6">
        <v>5.9403699999999997</v>
      </c>
      <c r="E50" s="6">
        <v>5.9403699999999997</v>
      </c>
      <c r="F50" s="6">
        <f t="shared" si="0"/>
        <v>100</v>
      </c>
    </row>
    <row r="51" spans="1:6" ht="31.2" outlineLevel="4" x14ac:dyDescent="0.3">
      <c r="A51" s="4" t="s">
        <v>231</v>
      </c>
      <c r="B51" s="5" t="s">
        <v>20</v>
      </c>
      <c r="C51" s="5" t="s">
        <v>21</v>
      </c>
      <c r="D51" s="6">
        <v>723.05962999999997</v>
      </c>
      <c r="E51" s="6">
        <v>723.05962999999997</v>
      </c>
      <c r="F51" s="6">
        <f t="shared" si="0"/>
        <v>100</v>
      </c>
    </row>
    <row r="52" spans="1:6" ht="109.2" outlineLevel="2" x14ac:dyDescent="0.3">
      <c r="A52" s="4" t="s">
        <v>176</v>
      </c>
      <c r="B52" s="5" t="s">
        <v>22</v>
      </c>
      <c r="C52" s="5" t="s">
        <v>0</v>
      </c>
      <c r="D52" s="6">
        <v>2104.1999999999998</v>
      </c>
      <c r="E52" s="6">
        <v>1869.09485</v>
      </c>
      <c r="F52" s="6">
        <f t="shared" si="0"/>
        <v>88.826862940785105</v>
      </c>
    </row>
    <row r="53" spans="1:6" ht="93.6" outlineLevel="4" x14ac:dyDescent="0.3">
      <c r="A53" s="4" t="s">
        <v>225</v>
      </c>
      <c r="B53" s="5" t="s">
        <v>22</v>
      </c>
      <c r="C53" s="5" t="s">
        <v>4</v>
      </c>
      <c r="D53" s="6">
        <v>1937.9</v>
      </c>
      <c r="E53" s="6">
        <v>1749.1426100000001</v>
      </c>
      <c r="F53" s="6">
        <f t="shared" si="0"/>
        <v>90.259693998658335</v>
      </c>
    </row>
    <row r="54" spans="1:6" ht="46.8" outlineLevel="4" x14ac:dyDescent="0.3">
      <c r="A54" s="4" t="s">
        <v>226</v>
      </c>
      <c r="B54" s="5" t="s">
        <v>22</v>
      </c>
      <c r="C54" s="5" t="s">
        <v>5</v>
      </c>
      <c r="D54" s="6">
        <v>17.899999999999999</v>
      </c>
      <c r="E54" s="6">
        <v>10.79331</v>
      </c>
      <c r="F54" s="6">
        <f t="shared" si="0"/>
        <v>60.297821229050285</v>
      </c>
    </row>
    <row r="55" spans="1:6" ht="46.8" outlineLevel="4" x14ac:dyDescent="0.3">
      <c r="A55" s="4" t="s">
        <v>229</v>
      </c>
      <c r="B55" s="5" t="s">
        <v>22</v>
      </c>
      <c r="C55" s="5" t="s">
        <v>9</v>
      </c>
      <c r="D55" s="6">
        <v>148.4</v>
      </c>
      <c r="E55" s="6">
        <v>109.15893</v>
      </c>
      <c r="F55" s="6">
        <f t="shared" si="0"/>
        <v>73.557230458221028</v>
      </c>
    </row>
    <row r="56" spans="1:6" ht="31.2" outlineLevel="1" x14ac:dyDescent="0.3">
      <c r="A56" s="4" t="s">
        <v>177</v>
      </c>
      <c r="B56" s="5" t="s">
        <v>23</v>
      </c>
      <c r="C56" s="5" t="s">
        <v>0</v>
      </c>
      <c r="D56" s="6">
        <v>20406.2</v>
      </c>
      <c r="E56" s="6">
        <v>20406.2</v>
      </c>
      <c r="F56" s="6">
        <f t="shared" si="0"/>
        <v>100</v>
      </c>
    </row>
    <row r="57" spans="1:6" ht="62.4" customHeight="1" outlineLevel="2" x14ac:dyDescent="0.3">
      <c r="A57" s="4" t="s">
        <v>178</v>
      </c>
      <c r="B57" s="5" t="s">
        <v>24</v>
      </c>
      <c r="C57" s="5" t="s">
        <v>0</v>
      </c>
      <c r="D57" s="6">
        <v>20406.2</v>
      </c>
      <c r="E57" s="6">
        <v>20406.2</v>
      </c>
      <c r="F57" s="6">
        <f t="shared" si="0"/>
        <v>100</v>
      </c>
    </row>
    <row r="58" spans="1:6" ht="93.6" outlineLevel="4" x14ac:dyDescent="0.3">
      <c r="A58" s="4" t="s">
        <v>225</v>
      </c>
      <c r="B58" s="5" t="s">
        <v>24</v>
      </c>
      <c r="C58" s="5" t="s">
        <v>4</v>
      </c>
      <c r="D58" s="6">
        <v>20126.7948</v>
      </c>
      <c r="E58" s="6">
        <v>20126.7948</v>
      </c>
      <c r="F58" s="6">
        <f t="shared" si="0"/>
        <v>100</v>
      </c>
    </row>
    <row r="59" spans="1:6" ht="46.8" outlineLevel="4" x14ac:dyDescent="0.3">
      <c r="A59" s="4" t="s">
        <v>226</v>
      </c>
      <c r="B59" s="5" t="s">
        <v>24</v>
      </c>
      <c r="C59" s="5" t="s">
        <v>5</v>
      </c>
      <c r="D59" s="6">
        <v>279.40519999999998</v>
      </c>
      <c r="E59" s="6">
        <v>279.40519999999998</v>
      </c>
      <c r="F59" s="6">
        <f t="shared" si="0"/>
        <v>100</v>
      </c>
    </row>
    <row r="60" spans="1:6" ht="15.6" outlineLevel="1" x14ac:dyDescent="0.3">
      <c r="A60" s="4" t="s">
        <v>179</v>
      </c>
      <c r="B60" s="5" t="s">
        <v>25</v>
      </c>
      <c r="C60" s="5" t="s">
        <v>0</v>
      </c>
      <c r="D60" s="6">
        <v>250</v>
      </c>
      <c r="E60" s="6">
        <v>250</v>
      </c>
      <c r="F60" s="6">
        <f t="shared" si="0"/>
        <v>100</v>
      </c>
    </row>
    <row r="61" spans="1:6" ht="46.8" outlineLevel="4" x14ac:dyDescent="0.3">
      <c r="A61" s="4" t="s">
        <v>226</v>
      </c>
      <c r="B61" s="5" t="s">
        <v>25</v>
      </c>
      <c r="C61" s="5" t="s">
        <v>5</v>
      </c>
      <c r="D61" s="6">
        <v>250</v>
      </c>
      <c r="E61" s="6">
        <v>250</v>
      </c>
      <c r="F61" s="6">
        <f t="shared" si="0"/>
        <v>100</v>
      </c>
    </row>
    <row r="62" spans="1:6" ht="110.4" customHeight="1" outlineLevel="2" x14ac:dyDescent="0.3">
      <c r="A62" s="4" t="s">
        <v>173</v>
      </c>
      <c r="B62" s="5" t="s">
        <v>26</v>
      </c>
      <c r="C62" s="5" t="s">
        <v>0</v>
      </c>
      <c r="D62" s="6">
        <v>48.4</v>
      </c>
      <c r="E62" s="6">
        <v>48.398940000000003</v>
      </c>
      <c r="F62" s="6">
        <f t="shared" si="0"/>
        <v>99.997809917355383</v>
      </c>
    </row>
    <row r="63" spans="1:6" ht="46.8" outlineLevel="4" x14ac:dyDescent="0.3">
      <c r="A63" s="4" t="s">
        <v>226</v>
      </c>
      <c r="B63" s="5" t="s">
        <v>26</v>
      </c>
      <c r="C63" s="5" t="s">
        <v>5</v>
      </c>
      <c r="D63" s="6">
        <v>48.4</v>
      </c>
      <c r="E63" s="6">
        <v>48.398940000000003</v>
      </c>
      <c r="F63" s="6">
        <f t="shared" si="0"/>
        <v>99.997809917355383</v>
      </c>
    </row>
    <row r="64" spans="1:6" ht="78" x14ac:dyDescent="0.3">
      <c r="A64" s="4" t="s">
        <v>155</v>
      </c>
      <c r="B64" s="5" t="s">
        <v>27</v>
      </c>
      <c r="C64" s="5" t="s">
        <v>0</v>
      </c>
      <c r="D64" s="6">
        <v>2997</v>
      </c>
      <c r="E64" s="6">
        <v>2995.9894599999998</v>
      </c>
      <c r="F64" s="6">
        <f t="shared" si="0"/>
        <v>99.966281614948272</v>
      </c>
    </row>
    <row r="65" spans="1:6" ht="77.400000000000006" customHeight="1" outlineLevel="1" x14ac:dyDescent="0.3">
      <c r="A65" s="4" t="s">
        <v>174</v>
      </c>
      <c r="B65" s="5" t="s">
        <v>28</v>
      </c>
      <c r="C65" s="5" t="s">
        <v>0</v>
      </c>
      <c r="D65" s="6">
        <v>2997</v>
      </c>
      <c r="E65" s="6">
        <v>2995.9894599999998</v>
      </c>
      <c r="F65" s="6">
        <f t="shared" si="0"/>
        <v>99.966281614948272</v>
      </c>
    </row>
    <row r="66" spans="1:6" ht="124.8" outlineLevel="2" x14ac:dyDescent="0.3">
      <c r="A66" s="4" t="s">
        <v>180</v>
      </c>
      <c r="B66" s="5" t="s">
        <v>29</v>
      </c>
      <c r="C66" s="5" t="s">
        <v>0</v>
      </c>
      <c r="D66" s="6">
        <v>2997</v>
      </c>
      <c r="E66" s="6">
        <v>2995.9894599999998</v>
      </c>
      <c r="F66" s="6">
        <f t="shared" si="0"/>
        <v>99.966281614948272</v>
      </c>
    </row>
    <row r="67" spans="1:6" ht="31.2" outlineLevel="4" x14ac:dyDescent="0.3">
      <c r="A67" s="4" t="s">
        <v>231</v>
      </c>
      <c r="B67" s="5" t="s">
        <v>29</v>
      </c>
      <c r="C67" s="5" t="s">
        <v>21</v>
      </c>
      <c r="D67" s="6">
        <v>2997</v>
      </c>
      <c r="E67" s="6">
        <v>2995.9894599999998</v>
      </c>
      <c r="F67" s="6">
        <f t="shared" si="0"/>
        <v>99.966281614948272</v>
      </c>
    </row>
    <row r="68" spans="1:6" ht="46.8" x14ac:dyDescent="0.3">
      <c r="A68" s="4" t="s">
        <v>156</v>
      </c>
      <c r="B68" s="5" t="s">
        <v>30</v>
      </c>
      <c r="C68" s="5" t="s">
        <v>0</v>
      </c>
      <c r="D68" s="6">
        <v>606.26</v>
      </c>
      <c r="E68" s="6">
        <v>605.29999999999995</v>
      </c>
      <c r="F68" s="6">
        <f t="shared" si="0"/>
        <v>99.841652096460251</v>
      </c>
    </row>
    <row r="69" spans="1:6" ht="31.2" outlineLevel="1" x14ac:dyDescent="0.3">
      <c r="A69" s="4" t="s">
        <v>170</v>
      </c>
      <c r="B69" s="5" t="s">
        <v>31</v>
      </c>
      <c r="C69" s="5" t="s">
        <v>0</v>
      </c>
      <c r="D69" s="6">
        <v>35</v>
      </c>
      <c r="E69" s="6">
        <v>35</v>
      </c>
      <c r="F69" s="6">
        <f t="shared" si="0"/>
        <v>100</v>
      </c>
    </row>
    <row r="70" spans="1:6" ht="31.2" outlineLevel="2" x14ac:dyDescent="0.3">
      <c r="A70" s="4" t="s">
        <v>181</v>
      </c>
      <c r="B70" s="5" t="s">
        <v>32</v>
      </c>
      <c r="C70" s="5" t="s">
        <v>0</v>
      </c>
      <c r="D70" s="6">
        <v>35</v>
      </c>
      <c r="E70" s="6">
        <v>35</v>
      </c>
      <c r="F70" s="6">
        <f t="shared" si="0"/>
        <v>100</v>
      </c>
    </row>
    <row r="71" spans="1:6" ht="46.8" outlineLevel="4" x14ac:dyDescent="0.3">
      <c r="A71" s="4" t="s">
        <v>226</v>
      </c>
      <c r="B71" s="5" t="s">
        <v>32</v>
      </c>
      <c r="C71" s="5" t="s">
        <v>5</v>
      </c>
      <c r="D71" s="6">
        <v>35</v>
      </c>
      <c r="E71" s="6">
        <v>35</v>
      </c>
      <c r="F71" s="6">
        <f t="shared" si="0"/>
        <v>100</v>
      </c>
    </row>
    <row r="72" spans="1:6" ht="31.2" outlineLevel="2" x14ac:dyDescent="0.3">
      <c r="A72" s="4" t="s">
        <v>182</v>
      </c>
      <c r="B72" s="5" t="s">
        <v>33</v>
      </c>
      <c r="C72" s="5" t="s">
        <v>0</v>
      </c>
      <c r="D72" s="6">
        <v>571.26</v>
      </c>
      <c r="E72" s="6">
        <v>570.29999999999995</v>
      </c>
      <c r="F72" s="6">
        <f t="shared" si="0"/>
        <v>99.831950425375481</v>
      </c>
    </row>
    <row r="73" spans="1:6" ht="31.2" outlineLevel="4" x14ac:dyDescent="0.3">
      <c r="A73" s="4" t="s">
        <v>231</v>
      </c>
      <c r="B73" s="5" t="s">
        <v>33</v>
      </c>
      <c r="C73" s="5" t="s">
        <v>21</v>
      </c>
      <c r="D73" s="6">
        <v>571.26</v>
      </c>
      <c r="E73" s="6">
        <v>570.29999999999995</v>
      </c>
      <c r="F73" s="6">
        <f t="shared" si="0"/>
        <v>99.831950425375481</v>
      </c>
    </row>
    <row r="74" spans="1:6" ht="63" customHeight="1" x14ac:dyDescent="0.3">
      <c r="A74" s="4" t="s">
        <v>241</v>
      </c>
      <c r="B74" s="5" t="s">
        <v>34</v>
      </c>
      <c r="C74" s="5" t="s">
        <v>0</v>
      </c>
      <c r="D74" s="6">
        <v>91</v>
      </c>
      <c r="E74" s="6">
        <v>91</v>
      </c>
      <c r="F74" s="6">
        <f t="shared" si="0"/>
        <v>100</v>
      </c>
    </row>
    <row r="75" spans="1:6" ht="78" customHeight="1" outlineLevel="1" x14ac:dyDescent="0.3">
      <c r="A75" s="4" t="s">
        <v>242</v>
      </c>
      <c r="B75" s="5" t="s">
        <v>35</v>
      </c>
      <c r="C75" s="5" t="s">
        <v>0</v>
      </c>
      <c r="D75" s="6">
        <v>91</v>
      </c>
      <c r="E75" s="6">
        <v>91</v>
      </c>
      <c r="F75" s="6">
        <f t="shared" ref="F75:F132" si="1">E75/D75*100</f>
        <v>100</v>
      </c>
    </row>
    <row r="76" spans="1:6" ht="31.2" outlineLevel="2" x14ac:dyDescent="0.3">
      <c r="A76" s="4" t="s">
        <v>183</v>
      </c>
      <c r="B76" s="5" t="s">
        <v>36</v>
      </c>
      <c r="C76" s="5" t="s">
        <v>0</v>
      </c>
      <c r="D76" s="6">
        <v>91</v>
      </c>
      <c r="E76" s="6">
        <v>91</v>
      </c>
      <c r="F76" s="6">
        <f t="shared" si="1"/>
        <v>100</v>
      </c>
    </row>
    <row r="77" spans="1:6" ht="46.8" outlineLevel="4" x14ac:dyDescent="0.3">
      <c r="A77" s="4" t="s">
        <v>226</v>
      </c>
      <c r="B77" s="5" t="s">
        <v>36</v>
      </c>
      <c r="C77" s="5" t="s">
        <v>5</v>
      </c>
      <c r="D77" s="6">
        <v>91</v>
      </c>
      <c r="E77" s="6">
        <v>91</v>
      </c>
      <c r="F77" s="6">
        <f t="shared" si="1"/>
        <v>100</v>
      </c>
    </row>
    <row r="78" spans="1:6" ht="93.6" x14ac:dyDescent="0.3">
      <c r="A78" s="4" t="s">
        <v>157</v>
      </c>
      <c r="B78" s="5" t="s">
        <v>37</v>
      </c>
      <c r="C78" s="5" t="s">
        <v>0</v>
      </c>
      <c r="D78" s="6">
        <v>45736.51511</v>
      </c>
      <c r="E78" s="6">
        <v>45636.691780000001</v>
      </c>
      <c r="F78" s="6">
        <f t="shared" si="1"/>
        <v>99.781742597222561</v>
      </c>
    </row>
    <row r="79" spans="1:6" ht="46.8" outlineLevel="1" x14ac:dyDescent="0.3">
      <c r="A79" s="4" t="s">
        <v>184</v>
      </c>
      <c r="B79" s="5" t="s">
        <v>38</v>
      </c>
      <c r="C79" s="5" t="s">
        <v>0</v>
      </c>
      <c r="D79" s="6">
        <v>9237.4971100000002</v>
      </c>
      <c r="E79" s="6">
        <v>9203.5280500000008</v>
      </c>
      <c r="F79" s="6">
        <f t="shared" si="1"/>
        <v>99.632269871421926</v>
      </c>
    </row>
    <row r="80" spans="1:6" ht="46.8" outlineLevel="2" x14ac:dyDescent="0.3">
      <c r="A80" s="4" t="s">
        <v>185</v>
      </c>
      <c r="B80" s="5" t="s">
        <v>39</v>
      </c>
      <c r="C80" s="5" t="s">
        <v>0</v>
      </c>
      <c r="D80" s="6">
        <v>9237.4971100000002</v>
      </c>
      <c r="E80" s="6">
        <v>9203.5280500000008</v>
      </c>
      <c r="F80" s="6">
        <f t="shared" si="1"/>
        <v>99.632269871421926</v>
      </c>
    </row>
    <row r="81" spans="1:6" ht="46.8" outlineLevel="3" x14ac:dyDescent="0.3">
      <c r="A81" s="4" t="s">
        <v>185</v>
      </c>
      <c r="B81" s="5" t="s">
        <v>39</v>
      </c>
      <c r="C81" s="5" t="s">
        <v>0</v>
      </c>
      <c r="D81" s="6">
        <v>6361.5971099999997</v>
      </c>
      <c r="E81" s="6">
        <v>6327.6280500000003</v>
      </c>
      <c r="F81" s="6">
        <f t="shared" si="1"/>
        <v>99.466029372614585</v>
      </c>
    </row>
    <row r="82" spans="1:6" ht="93.6" outlineLevel="4" x14ac:dyDescent="0.3">
      <c r="A82" s="4" t="s">
        <v>225</v>
      </c>
      <c r="B82" s="5" t="s">
        <v>39</v>
      </c>
      <c r="C82" s="5" t="s">
        <v>4</v>
      </c>
      <c r="D82" s="6">
        <v>5890.85</v>
      </c>
      <c r="E82" s="6">
        <v>5881.8363600000002</v>
      </c>
      <c r="F82" s="6">
        <f t="shared" si="1"/>
        <v>99.846989144181236</v>
      </c>
    </row>
    <row r="83" spans="1:6" ht="46.8" outlineLevel="4" x14ac:dyDescent="0.3">
      <c r="A83" s="4" t="s">
        <v>226</v>
      </c>
      <c r="B83" s="5" t="s">
        <v>39</v>
      </c>
      <c r="C83" s="5" t="s">
        <v>5</v>
      </c>
      <c r="D83" s="6">
        <v>470.74711000000002</v>
      </c>
      <c r="E83" s="6">
        <v>445.79169000000002</v>
      </c>
      <c r="F83" s="6">
        <f t="shared" si="1"/>
        <v>94.698762993999054</v>
      </c>
    </row>
    <row r="84" spans="1:6" ht="46.8" outlineLevel="3" x14ac:dyDescent="0.3">
      <c r="A84" s="4" t="s">
        <v>232</v>
      </c>
      <c r="B84" s="5" t="s">
        <v>40</v>
      </c>
      <c r="C84" s="5" t="s">
        <v>0</v>
      </c>
      <c r="D84" s="6">
        <v>2875.9</v>
      </c>
      <c r="E84" s="6">
        <v>2875.9</v>
      </c>
      <c r="F84" s="6">
        <f t="shared" si="1"/>
        <v>100</v>
      </c>
    </row>
    <row r="85" spans="1:6" ht="93.6" outlineLevel="4" x14ac:dyDescent="0.3">
      <c r="A85" s="4" t="s">
        <v>225</v>
      </c>
      <c r="B85" s="5" t="s">
        <v>40</v>
      </c>
      <c r="C85" s="5" t="s">
        <v>4</v>
      </c>
      <c r="D85" s="6">
        <v>2875.9</v>
      </c>
      <c r="E85" s="6">
        <v>2875.9</v>
      </c>
      <c r="F85" s="6">
        <f t="shared" si="1"/>
        <v>100</v>
      </c>
    </row>
    <row r="86" spans="1:6" ht="15.6" outlineLevel="1" x14ac:dyDescent="0.3">
      <c r="A86" s="4" t="s">
        <v>186</v>
      </c>
      <c r="B86" s="5" t="s">
        <v>41</v>
      </c>
      <c r="C86" s="5" t="s">
        <v>0</v>
      </c>
      <c r="D86" s="6">
        <v>397</v>
      </c>
      <c r="E86" s="6">
        <v>331.15573000000001</v>
      </c>
      <c r="F86" s="6">
        <f t="shared" si="1"/>
        <v>83.414541561712852</v>
      </c>
    </row>
    <row r="87" spans="1:6" ht="46.8" outlineLevel="2" x14ac:dyDescent="0.3">
      <c r="A87" s="4" t="s">
        <v>245</v>
      </c>
      <c r="B87" s="5" t="s">
        <v>42</v>
      </c>
      <c r="C87" s="5" t="s">
        <v>0</v>
      </c>
      <c r="D87" s="6">
        <v>397</v>
      </c>
      <c r="E87" s="6">
        <v>331.15573000000001</v>
      </c>
      <c r="F87" s="6">
        <f t="shared" si="1"/>
        <v>83.414541561712852</v>
      </c>
    </row>
    <row r="88" spans="1:6" ht="93.6" outlineLevel="4" x14ac:dyDescent="0.3">
      <c r="A88" s="4" t="s">
        <v>225</v>
      </c>
      <c r="B88" s="5" t="s">
        <v>42</v>
      </c>
      <c r="C88" s="5" t="s">
        <v>4</v>
      </c>
      <c r="D88" s="6">
        <v>397</v>
      </c>
      <c r="E88" s="6">
        <v>331.15573000000001</v>
      </c>
      <c r="F88" s="6">
        <f t="shared" si="1"/>
        <v>83.414541561712852</v>
      </c>
    </row>
    <row r="89" spans="1:6" ht="15.6" outlineLevel="1" x14ac:dyDescent="0.3">
      <c r="A89" s="4" t="s">
        <v>243</v>
      </c>
      <c r="B89" s="5" t="s">
        <v>43</v>
      </c>
      <c r="C89" s="5" t="s">
        <v>0</v>
      </c>
      <c r="D89" s="6">
        <v>8116</v>
      </c>
      <c r="E89" s="6">
        <v>8116</v>
      </c>
      <c r="F89" s="6">
        <f t="shared" si="1"/>
        <v>100</v>
      </c>
    </row>
    <row r="90" spans="1:6" ht="46.8" outlineLevel="2" x14ac:dyDescent="0.3">
      <c r="A90" s="4" t="s">
        <v>244</v>
      </c>
      <c r="B90" s="5" t="s">
        <v>44</v>
      </c>
      <c r="C90" s="5" t="s">
        <v>0</v>
      </c>
      <c r="D90" s="6">
        <v>8116</v>
      </c>
      <c r="E90" s="6">
        <v>8116</v>
      </c>
      <c r="F90" s="6">
        <f t="shared" si="1"/>
        <v>100</v>
      </c>
    </row>
    <row r="91" spans="1:6" ht="15.6" outlineLevel="4" x14ac:dyDescent="0.3">
      <c r="A91" s="4" t="s">
        <v>233</v>
      </c>
      <c r="B91" s="5" t="s">
        <v>44</v>
      </c>
      <c r="C91" s="5" t="s">
        <v>45</v>
      </c>
      <c r="D91" s="6">
        <v>8116</v>
      </c>
      <c r="E91" s="6">
        <v>8116</v>
      </c>
      <c r="F91" s="6">
        <f t="shared" si="1"/>
        <v>100</v>
      </c>
    </row>
    <row r="92" spans="1:6" ht="31.2" outlineLevel="1" x14ac:dyDescent="0.3">
      <c r="A92" s="4" t="s">
        <v>187</v>
      </c>
      <c r="B92" s="5" t="s">
        <v>46</v>
      </c>
      <c r="C92" s="5" t="s">
        <v>0</v>
      </c>
      <c r="D92" s="6">
        <v>25889.8</v>
      </c>
      <c r="E92" s="6">
        <v>25889.8</v>
      </c>
      <c r="F92" s="6">
        <f t="shared" si="1"/>
        <v>100</v>
      </c>
    </row>
    <row r="93" spans="1:6" ht="46.8" outlineLevel="2" x14ac:dyDescent="0.3">
      <c r="A93" s="4" t="s">
        <v>188</v>
      </c>
      <c r="B93" s="5" t="s">
        <v>47</v>
      </c>
      <c r="C93" s="5" t="s">
        <v>0</v>
      </c>
      <c r="D93" s="6">
        <v>25889.8</v>
      </c>
      <c r="E93" s="6">
        <v>25889.8</v>
      </c>
      <c r="F93" s="6">
        <f t="shared" si="1"/>
        <v>100</v>
      </c>
    </row>
    <row r="94" spans="1:6" ht="15.6" outlineLevel="4" x14ac:dyDescent="0.3">
      <c r="A94" s="4" t="s">
        <v>233</v>
      </c>
      <c r="B94" s="5" t="s">
        <v>47</v>
      </c>
      <c r="C94" s="5" t="s">
        <v>45</v>
      </c>
      <c r="D94" s="6">
        <v>25889.8</v>
      </c>
      <c r="E94" s="6">
        <v>25889.8</v>
      </c>
      <c r="F94" s="6">
        <f t="shared" si="1"/>
        <v>100</v>
      </c>
    </row>
    <row r="95" spans="1:6" ht="79.2" customHeight="1" outlineLevel="1" x14ac:dyDescent="0.3">
      <c r="A95" s="4" t="s">
        <v>242</v>
      </c>
      <c r="B95" s="5" t="s">
        <v>48</v>
      </c>
      <c r="C95" s="5" t="s">
        <v>0</v>
      </c>
      <c r="D95" s="6">
        <v>1884</v>
      </c>
      <c r="E95" s="6">
        <v>1884</v>
      </c>
      <c r="F95" s="6">
        <f t="shared" si="1"/>
        <v>100</v>
      </c>
    </row>
    <row r="96" spans="1:6" ht="31.2" outlineLevel="2" x14ac:dyDescent="0.3">
      <c r="A96" s="4" t="s">
        <v>189</v>
      </c>
      <c r="B96" s="5" t="s">
        <v>49</v>
      </c>
      <c r="C96" s="5" t="s">
        <v>0</v>
      </c>
      <c r="D96" s="6">
        <v>1884</v>
      </c>
      <c r="E96" s="6">
        <v>1884</v>
      </c>
      <c r="F96" s="6">
        <f t="shared" si="1"/>
        <v>100</v>
      </c>
    </row>
    <row r="97" spans="1:6" ht="15.6" outlineLevel="4" x14ac:dyDescent="0.3">
      <c r="A97" s="4" t="s">
        <v>233</v>
      </c>
      <c r="B97" s="5" t="s">
        <v>49</v>
      </c>
      <c r="C97" s="5" t="s">
        <v>45</v>
      </c>
      <c r="D97" s="6">
        <v>1884</v>
      </c>
      <c r="E97" s="6">
        <v>1884</v>
      </c>
      <c r="F97" s="6">
        <f t="shared" si="1"/>
        <v>100</v>
      </c>
    </row>
    <row r="98" spans="1:6" ht="62.4" outlineLevel="2" x14ac:dyDescent="0.3">
      <c r="A98" s="4" t="s">
        <v>190</v>
      </c>
      <c r="B98" s="5" t="s">
        <v>50</v>
      </c>
      <c r="C98" s="5" t="s">
        <v>0</v>
      </c>
      <c r="D98" s="6">
        <v>212.21799999999999</v>
      </c>
      <c r="E98" s="6">
        <v>212.21799999999999</v>
      </c>
      <c r="F98" s="6">
        <f t="shared" si="1"/>
        <v>100</v>
      </c>
    </row>
    <row r="99" spans="1:6" ht="93.6" outlineLevel="4" x14ac:dyDescent="0.3">
      <c r="A99" s="4" t="s">
        <v>225</v>
      </c>
      <c r="B99" s="5" t="s">
        <v>50</v>
      </c>
      <c r="C99" s="5" t="s">
        <v>4</v>
      </c>
      <c r="D99" s="6">
        <v>212.21799999999999</v>
      </c>
      <c r="E99" s="6">
        <v>212.21799999999999</v>
      </c>
      <c r="F99" s="6">
        <f t="shared" si="1"/>
        <v>100</v>
      </c>
    </row>
    <row r="100" spans="1:6" ht="62.4" x14ac:dyDescent="0.3">
      <c r="A100" s="4" t="s">
        <v>158</v>
      </c>
      <c r="B100" s="5" t="s">
        <v>51</v>
      </c>
      <c r="C100" s="5" t="s">
        <v>0</v>
      </c>
      <c r="D100" s="6">
        <v>70</v>
      </c>
      <c r="E100" s="6">
        <v>69.483289999999997</v>
      </c>
      <c r="F100" s="6">
        <f t="shared" si="1"/>
        <v>99.261842857142852</v>
      </c>
    </row>
    <row r="101" spans="1:6" ht="31.2" outlineLevel="1" x14ac:dyDescent="0.3">
      <c r="A101" s="4" t="s">
        <v>170</v>
      </c>
      <c r="B101" s="5" t="s">
        <v>52</v>
      </c>
      <c r="C101" s="5" t="s">
        <v>0</v>
      </c>
      <c r="D101" s="6">
        <v>70</v>
      </c>
      <c r="E101" s="6">
        <v>69.483289999999997</v>
      </c>
      <c r="F101" s="6">
        <f t="shared" si="1"/>
        <v>99.261842857142852</v>
      </c>
    </row>
    <row r="102" spans="1:6" ht="31.2" outlineLevel="2" x14ac:dyDescent="0.3">
      <c r="A102" s="4" t="s">
        <v>191</v>
      </c>
      <c r="B102" s="5" t="s">
        <v>53</v>
      </c>
      <c r="C102" s="5" t="s">
        <v>0</v>
      </c>
      <c r="D102" s="6">
        <v>70</v>
      </c>
      <c r="E102" s="6">
        <v>69.483289999999997</v>
      </c>
      <c r="F102" s="6">
        <f t="shared" si="1"/>
        <v>99.261842857142852</v>
      </c>
    </row>
    <row r="103" spans="1:6" ht="46.8" outlineLevel="4" x14ac:dyDescent="0.3">
      <c r="A103" s="4" t="s">
        <v>229</v>
      </c>
      <c r="B103" s="5" t="s">
        <v>53</v>
      </c>
      <c r="C103" s="5" t="s">
        <v>9</v>
      </c>
      <c r="D103" s="6">
        <v>70</v>
      </c>
      <c r="E103" s="6">
        <v>69.483289999999997</v>
      </c>
      <c r="F103" s="6">
        <f t="shared" si="1"/>
        <v>99.261842857142852</v>
      </c>
    </row>
    <row r="104" spans="1:6" ht="62.4" x14ac:dyDescent="0.3">
      <c r="A104" s="4" t="s">
        <v>159</v>
      </c>
      <c r="B104" s="5" t="s">
        <v>54</v>
      </c>
      <c r="C104" s="5" t="s">
        <v>0</v>
      </c>
      <c r="D104" s="6">
        <v>9374.1947500000006</v>
      </c>
      <c r="E104" s="6">
        <v>3339.8947499999999</v>
      </c>
      <c r="F104" s="6">
        <f t="shared" si="1"/>
        <v>35.628604259581863</v>
      </c>
    </row>
    <row r="105" spans="1:6" ht="31.2" outlineLevel="1" x14ac:dyDescent="0.3">
      <c r="A105" s="4" t="s">
        <v>170</v>
      </c>
      <c r="B105" s="5" t="s">
        <v>55</v>
      </c>
      <c r="C105" s="5" t="s">
        <v>0</v>
      </c>
      <c r="D105" s="6">
        <v>789.96315000000004</v>
      </c>
      <c r="E105" s="6">
        <v>789.89475000000004</v>
      </c>
      <c r="F105" s="6">
        <f t="shared" si="1"/>
        <v>99.991341368265083</v>
      </c>
    </row>
    <row r="106" spans="1:6" ht="31.2" outlineLevel="2" x14ac:dyDescent="0.3">
      <c r="A106" s="4" t="s">
        <v>192</v>
      </c>
      <c r="B106" s="5" t="s">
        <v>56</v>
      </c>
      <c r="C106" s="5" t="s">
        <v>0</v>
      </c>
      <c r="D106" s="6">
        <v>789.96315000000004</v>
      </c>
      <c r="E106" s="6">
        <v>789.89475000000004</v>
      </c>
      <c r="F106" s="6">
        <f t="shared" si="1"/>
        <v>99.991341368265083</v>
      </c>
    </row>
    <row r="107" spans="1:6" ht="46.8" outlineLevel="4" x14ac:dyDescent="0.3">
      <c r="A107" s="4" t="s">
        <v>226</v>
      </c>
      <c r="B107" s="5" t="s">
        <v>56</v>
      </c>
      <c r="C107" s="5" t="s">
        <v>5</v>
      </c>
      <c r="D107" s="6">
        <v>199.3588</v>
      </c>
      <c r="E107" s="6">
        <v>199.3588</v>
      </c>
      <c r="F107" s="6">
        <f t="shared" si="1"/>
        <v>100</v>
      </c>
    </row>
    <row r="108" spans="1:6" ht="46.8" outlineLevel="4" x14ac:dyDescent="0.3">
      <c r="A108" s="4" t="s">
        <v>234</v>
      </c>
      <c r="B108" s="5" t="s">
        <v>56</v>
      </c>
      <c r="C108" s="5" t="s">
        <v>57</v>
      </c>
      <c r="D108" s="6">
        <v>6.8400000000000002E-2</v>
      </c>
      <c r="E108" s="6">
        <v>0</v>
      </c>
      <c r="F108" s="6">
        <f t="shared" si="1"/>
        <v>0</v>
      </c>
    </row>
    <row r="109" spans="1:6" ht="15.6" outlineLevel="4" x14ac:dyDescent="0.3">
      <c r="A109" s="4" t="s">
        <v>227</v>
      </c>
      <c r="B109" s="5" t="s">
        <v>56</v>
      </c>
      <c r="C109" s="5" t="s">
        <v>6</v>
      </c>
      <c r="D109" s="6">
        <v>590.54594999999995</v>
      </c>
      <c r="E109" s="6">
        <v>590.54594999999995</v>
      </c>
      <c r="F109" s="6">
        <f t="shared" si="1"/>
        <v>100</v>
      </c>
    </row>
    <row r="110" spans="1:6" ht="63" customHeight="1" outlineLevel="2" x14ac:dyDescent="0.3">
      <c r="A110" s="4" t="s">
        <v>246</v>
      </c>
      <c r="B110" s="5" t="s">
        <v>58</v>
      </c>
      <c r="C110" s="5" t="s">
        <v>0</v>
      </c>
      <c r="D110" s="6">
        <v>3150</v>
      </c>
      <c r="E110" s="6">
        <v>2550</v>
      </c>
      <c r="F110" s="6">
        <f t="shared" si="1"/>
        <v>80.952380952380949</v>
      </c>
    </row>
    <row r="111" spans="1:6" ht="31.2" outlineLevel="4" x14ac:dyDescent="0.3">
      <c r="A111" s="4" t="s">
        <v>231</v>
      </c>
      <c r="B111" s="5" t="s">
        <v>58</v>
      </c>
      <c r="C111" s="5" t="s">
        <v>21</v>
      </c>
      <c r="D111" s="6">
        <v>3150</v>
      </c>
      <c r="E111" s="6">
        <v>2550</v>
      </c>
      <c r="F111" s="6">
        <f t="shared" si="1"/>
        <v>80.952380952380949</v>
      </c>
    </row>
    <row r="112" spans="1:6" ht="46.8" outlineLevel="2" x14ac:dyDescent="0.3">
      <c r="A112" s="4" t="s">
        <v>193</v>
      </c>
      <c r="B112" s="5" t="s">
        <v>59</v>
      </c>
      <c r="C112" s="5" t="s">
        <v>0</v>
      </c>
      <c r="D112" s="6">
        <v>5376.2</v>
      </c>
      <c r="E112" s="6">
        <v>0</v>
      </c>
      <c r="F112" s="6">
        <f t="shared" si="1"/>
        <v>0</v>
      </c>
    </row>
    <row r="113" spans="1:6" ht="46.8" outlineLevel="4" x14ac:dyDescent="0.3">
      <c r="A113" s="4" t="s">
        <v>234</v>
      </c>
      <c r="B113" s="5" t="s">
        <v>59</v>
      </c>
      <c r="C113" s="5" t="s">
        <v>57</v>
      </c>
      <c r="D113" s="6">
        <v>5376.2</v>
      </c>
      <c r="E113" s="6">
        <v>0</v>
      </c>
      <c r="F113" s="6">
        <f t="shared" si="1"/>
        <v>0</v>
      </c>
    </row>
    <row r="114" spans="1:6" ht="46.8" outlineLevel="2" x14ac:dyDescent="0.3">
      <c r="A114" s="4" t="s">
        <v>193</v>
      </c>
      <c r="B114" s="5" t="s">
        <v>60</v>
      </c>
      <c r="C114" s="5" t="s">
        <v>0</v>
      </c>
      <c r="D114" s="6">
        <v>58.031599999999997</v>
      </c>
      <c r="E114" s="6">
        <v>0</v>
      </c>
      <c r="F114" s="6">
        <f t="shared" si="1"/>
        <v>0</v>
      </c>
    </row>
    <row r="115" spans="1:6" ht="46.8" outlineLevel="4" x14ac:dyDescent="0.3">
      <c r="A115" s="4" t="s">
        <v>234</v>
      </c>
      <c r="B115" s="5" t="s">
        <v>60</v>
      </c>
      <c r="C115" s="5" t="s">
        <v>57</v>
      </c>
      <c r="D115" s="6">
        <v>58.031599999999997</v>
      </c>
      <c r="E115" s="6">
        <v>0</v>
      </c>
      <c r="F115" s="6">
        <f t="shared" si="1"/>
        <v>0</v>
      </c>
    </row>
    <row r="116" spans="1:6" ht="46.8" x14ac:dyDescent="0.3">
      <c r="A116" s="4" t="s">
        <v>160</v>
      </c>
      <c r="B116" s="5" t="s">
        <v>61</v>
      </c>
      <c r="C116" s="5" t="s">
        <v>0</v>
      </c>
      <c r="D116" s="6">
        <v>56235.239509999999</v>
      </c>
      <c r="E116" s="6">
        <v>45498.423909999998</v>
      </c>
      <c r="F116" s="6">
        <f t="shared" si="1"/>
        <v>80.907317736077687</v>
      </c>
    </row>
    <row r="117" spans="1:6" ht="31.2" outlineLevel="1" x14ac:dyDescent="0.3">
      <c r="A117" s="4" t="s">
        <v>170</v>
      </c>
      <c r="B117" s="5" t="s">
        <v>62</v>
      </c>
      <c r="C117" s="5" t="s">
        <v>0</v>
      </c>
      <c r="D117" s="6">
        <v>12690.398510000001</v>
      </c>
      <c r="E117" s="6">
        <v>12494.72191</v>
      </c>
      <c r="F117" s="6">
        <f t="shared" si="1"/>
        <v>98.458073638540128</v>
      </c>
    </row>
    <row r="118" spans="1:6" ht="15.6" outlineLevel="2" x14ac:dyDescent="0.3">
      <c r="A118" s="4" t="s">
        <v>194</v>
      </c>
      <c r="B118" s="5" t="s">
        <v>63</v>
      </c>
      <c r="C118" s="5" t="s">
        <v>0</v>
      </c>
      <c r="D118" s="6">
        <v>5972.9769800000004</v>
      </c>
      <c r="E118" s="6">
        <v>5972.8729999999996</v>
      </c>
      <c r="F118" s="6">
        <f t="shared" si="1"/>
        <v>99.99825915953889</v>
      </c>
    </row>
    <row r="119" spans="1:6" ht="46.8" outlineLevel="4" x14ac:dyDescent="0.3">
      <c r="A119" s="4" t="s">
        <v>226</v>
      </c>
      <c r="B119" s="5" t="s">
        <v>63</v>
      </c>
      <c r="C119" s="5" t="s">
        <v>5</v>
      </c>
      <c r="D119" s="6">
        <v>4000</v>
      </c>
      <c r="E119" s="6">
        <v>3999.8960200000001</v>
      </c>
      <c r="F119" s="6">
        <f t="shared" si="1"/>
        <v>99.997400499999998</v>
      </c>
    </row>
    <row r="120" spans="1:6" ht="15.6" outlineLevel="4" x14ac:dyDescent="0.3">
      <c r="A120" s="4" t="s">
        <v>227</v>
      </c>
      <c r="B120" s="5" t="s">
        <v>63</v>
      </c>
      <c r="C120" s="5" t="s">
        <v>6</v>
      </c>
      <c r="D120" s="6">
        <v>1972.9769799999999</v>
      </c>
      <c r="E120" s="6">
        <v>1972.9769799999999</v>
      </c>
      <c r="F120" s="6">
        <f t="shared" si="1"/>
        <v>100</v>
      </c>
    </row>
    <row r="121" spans="1:6" ht="31.2" outlineLevel="2" x14ac:dyDescent="0.3">
      <c r="A121" s="4" t="s">
        <v>195</v>
      </c>
      <c r="B121" s="5" t="s">
        <v>64</v>
      </c>
      <c r="C121" s="5" t="s">
        <v>0</v>
      </c>
      <c r="D121" s="6">
        <v>6717.4215299999996</v>
      </c>
      <c r="E121" s="6">
        <v>6521.8489099999997</v>
      </c>
      <c r="F121" s="6">
        <f t="shared" si="1"/>
        <v>97.088576038788503</v>
      </c>
    </row>
    <row r="122" spans="1:6" ht="46.8" outlineLevel="4" x14ac:dyDescent="0.3">
      <c r="A122" s="4" t="s">
        <v>226</v>
      </c>
      <c r="B122" s="5" t="s">
        <v>64</v>
      </c>
      <c r="C122" s="5" t="s">
        <v>5</v>
      </c>
      <c r="D122" s="6">
        <v>6717.4215299999996</v>
      </c>
      <c r="E122" s="6">
        <v>6521.8489099999997</v>
      </c>
      <c r="F122" s="6">
        <f t="shared" si="1"/>
        <v>97.088576038788503</v>
      </c>
    </row>
    <row r="123" spans="1:6" ht="31.2" outlineLevel="1" x14ac:dyDescent="0.3">
      <c r="A123" s="4" t="s">
        <v>196</v>
      </c>
      <c r="B123" s="5" t="s">
        <v>65</v>
      </c>
      <c r="C123" s="5" t="s">
        <v>0</v>
      </c>
      <c r="D123" s="6">
        <v>2900</v>
      </c>
      <c r="E123" s="6">
        <v>0</v>
      </c>
      <c r="F123" s="6">
        <f t="shared" si="1"/>
        <v>0</v>
      </c>
    </row>
    <row r="124" spans="1:6" ht="92.4" customHeight="1" outlineLevel="2" x14ac:dyDescent="0.3">
      <c r="A124" s="4" t="s">
        <v>247</v>
      </c>
      <c r="B124" s="5" t="s">
        <v>66</v>
      </c>
      <c r="C124" s="5" t="s">
        <v>0</v>
      </c>
      <c r="D124" s="6">
        <v>2900</v>
      </c>
      <c r="E124" s="6">
        <v>0</v>
      </c>
      <c r="F124" s="6">
        <f t="shared" si="1"/>
        <v>0</v>
      </c>
    </row>
    <row r="125" spans="1:6" ht="15.6" outlineLevel="4" x14ac:dyDescent="0.3">
      <c r="A125" s="4" t="s">
        <v>233</v>
      </c>
      <c r="B125" s="5" t="s">
        <v>66</v>
      </c>
      <c r="C125" s="5" t="s">
        <v>45</v>
      </c>
      <c r="D125" s="6">
        <v>2900</v>
      </c>
      <c r="E125" s="6">
        <v>0</v>
      </c>
      <c r="F125" s="6">
        <f t="shared" si="1"/>
        <v>0</v>
      </c>
    </row>
    <row r="126" spans="1:6" ht="78" outlineLevel="1" x14ac:dyDescent="0.3">
      <c r="A126" s="4" t="s">
        <v>172</v>
      </c>
      <c r="B126" s="5" t="s">
        <v>67</v>
      </c>
      <c r="C126" s="5" t="s">
        <v>0</v>
      </c>
      <c r="D126" s="6">
        <v>29749.1</v>
      </c>
      <c r="E126" s="6">
        <v>26921.758000000002</v>
      </c>
      <c r="F126" s="6">
        <f t="shared" si="1"/>
        <v>90.496041897065808</v>
      </c>
    </row>
    <row r="127" spans="1:6" ht="46.8" outlineLevel="2" x14ac:dyDescent="0.3">
      <c r="A127" s="4" t="s">
        <v>197</v>
      </c>
      <c r="B127" s="5" t="s">
        <v>68</v>
      </c>
      <c r="C127" s="5" t="s">
        <v>0</v>
      </c>
      <c r="D127" s="6">
        <v>29749.1</v>
      </c>
      <c r="E127" s="6">
        <v>26921.758000000002</v>
      </c>
      <c r="F127" s="6">
        <f t="shared" si="1"/>
        <v>90.496041897065808</v>
      </c>
    </row>
    <row r="128" spans="1:6" ht="46.8" outlineLevel="4" x14ac:dyDescent="0.3">
      <c r="A128" s="4" t="s">
        <v>226</v>
      </c>
      <c r="B128" s="5" t="s">
        <v>68</v>
      </c>
      <c r="C128" s="5" t="s">
        <v>5</v>
      </c>
      <c r="D128" s="6">
        <v>29749.1</v>
      </c>
      <c r="E128" s="6">
        <v>26921.758000000002</v>
      </c>
      <c r="F128" s="6">
        <f t="shared" si="1"/>
        <v>90.496041897065808</v>
      </c>
    </row>
    <row r="129" spans="1:6" ht="46.8" outlineLevel="2" x14ac:dyDescent="0.3">
      <c r="A129" s="4" t="s">
        <v>248</v>
      </c>
      <c r="B129" s="5" t="s">
        <v>69</v>
      </c>
      <c r="C129" s="5" t="s">
        <v>0</v>
      </c>
      <c r="D129" s="6">
        <v>9330</v>
      </c>
      <c r="E129" s="6">
        <v>4665</v>
      </c>
      <c r="F129" s="6">
        <f t="shared" si="1"/>
        <v>50</v>
      </c>
    </row>
    <row r="130" spans="1:6" ht="46.8" outlineLevel="4" x14ac:dyDescent="0.3">
      <c r="A130" s="4" t="s">
        <v>226</v>
      </c>
      <c r="B130" s="5" t="s">
        <v>69</v>
      </c>
      <c r="C130" s="5" t="s">
        <v>5</v>
      </c>
      <c r="D130" s="6">
        <v>9330</v>
      </c>
      <c r="E130" s="6">
        <v>4665</v>
      </c>
      <c r="F130" s="6">
        <f t="shared" si="1"/>
        <v>50</v>
      </c>
    </row>
    <row r="131" spans="1:6" ht="46.8" outlineLevel="2" x14ac:dyDescent="0.3">
      <c r="A131" s="4" t="s">
        <v>197</v>
      </c>
      <c r="B131" s="5" t="s">
        <v>70</v>
      </c>
      <c r="C131" s="5" t="s">
        <v>0</v>
      </c>
      <c r="D131" s="6">
        <v>1565.741</v>
      </c>
      <c r="E131" s="6">
        <v>1416.944</v>
      </c>
      <c r="F131" s="6">
        <f t="shared" si="1"/>
        <v>90.496704116453486</v>
      </c>
    </row>
    <row r="132" spans="1:6" ht="46.8" outlineLevel="4" x14ac:dyDescent="0.3">
      <c r="A132" s="4" t="s">
        <v>226</v>
      </c>
      <c r="B132" s="5" t="s">
        <v>70</v>
      </c>
      <c r="C132" s="5" t="s">
        <v>5</v>
      </c>
      <c r="D132" s="6">
        <v>1565.741</v>
      </c>
      <c r="E132" s="6">
        <v>1416.944</v>
      </c>
      <c r="F132" s="6">
        <f t="shared" si="1"/>
        <v>90.496704116453486</v>
      </c>
    </row>
    <row r="133" spans="1:6" ht="46.8" x14ac:dyDescent="0.3">
      <c r="A133" s="4" t="s">
        <v>161</v>
      </c>
      <c r="B133" s="5" t="s">
        <v>71</v>
      </c>
      <c r="C133" s="5" t="s">
        <v>0</v>
      </c>
      <c r="D133" s="6">
        <v>300</v>
      </c>
      <c r="E133" s="6">
        <v>299.834</v>
      </c>
      <c r="F133" s="6">
        <f t="shared" ref="F133:F194" si="2">E133/D133*100</f>
        <v>99.944666666666677</v>
      </c>
    </row>
    <row r="134" spans="1:6" ht="31.2" outlineLevel="1" x14ac:dyDescent="0.3">
      <c r="A134" s="4" t="s">
        <v>170</v>
      </c>
      <c r="B134" s="5" t="s">
        <v>72</v>
      </c>
      <c r="C134" s="5" t="s">
        <v>0</v>
      </c>
      <c r="D134" s="6">
        <v>300</v>
      </c>
      <c r="E134" s="6">
        <v>299.834</v>
      </c>
      <c r="F134" s="6">
        <f t="shared" si="2"/>
        <v>99.944666666666677</v>
      </c>
    </row>
    <row r="135" spans="1:6" ht="32.4" customHeight="1" outlineLevel="2" x14ac:dyDescent="0.3">
      <c r="A135" s="4" t="s">
        <v>249</v>
      </c>
      <c r="B135" s="5" t="s">
        <v>73</v>
      </c>
      <c r="C135" s="5" t="s">
        <v>0</v>
      </c>
      <c r="D135" s="6">
        <v>300</v>
      </c>
      <c r="E135" s="6">
        <v>299.834</v>
      </c>
      <c r="F135" s="6">
        <f t="shared" si="2"/>
        <v>99.944666666666677</v>
      </c>
    </row>
    <row r="136" spans="1:6" ht="46.8" outlineLevel="4" x14ac:dyDescent="0.3">
      <c r="A136" s="4" t="s">
        <v>226</v>
      </c>
      <c r="B136" s="5" t="s">
        <v>73</v>
      </c>
      <c r="C136" s="5" t="s">
        <v>5</v>
      </c>
      <c r="D136" s="6">
        <v>64.715999999999994</v>
      </c>
      <c r="E136" s="6">
        <v>64.540000000000006</v>
      </c>
      <c r="F136" s="6">
        <f t="shared" si="2"/>
        <v>99.728042524259862</v>
      </c>
    </row>
    <row r="137" spans="1:6" ht="46.8" outlineLevel="4" x14ac:dyDescent="0.3">
      <c r="A137" s="4" t="s">
        <v>229</v>
      </c>
      <c r="B137" s="5" t="s">
        <v>73</v>
      </c>
      <c r="C137" s="5" t="s">
        <v>9</v>
      </c>
      <c r="D137" s="6">
        <v>235.28399999999999</v>
      </c>
      <c r="E137" s="6">
        <v>235.28399999999999</v>
      </c>
      <c r="F137" s="6">
        <f t="shared" si="2"/>
        <v>100</v>
      </c>
    </row>
    <row r="138" spans="1:6" ht="64.2" customHeight="1" x14ac:dyDescent="0.3">
      <c r="A138" s="4" t="s">
        <v>250</v>
      </c>
      <c r="B138" s="5" t="s">
        <v>74</v>
      </c>
      <c r="C138" s="5" t="s">
        <v>0</v>
      </c>
      <c r="D138" s="6">
        <v>12679.260469999999</v>
      </c>
      <c r="E138" s="6">
        <v>7422.5897599999998</v>
      </c>
      <c r="F138" s="6">
        <f t="shared" si="2"/>
        <v>58.541188404184588</v>
      </c>
    </row>
    <row r="139" spans="1:6" ht="31.2" outlineLevel="1" x14ac:dyDescent="0.3">
      <c r="A139" s="4" t="s">
        <v>170</v>
      </c>
      <c r="B139" s="5" t="s">
        <v>75</v>
      </c>
      <c r="C139" s="5" t="s">
        <v>0</v>
      </c>
      <c r="D139" s="6">
        <v>12409.260469999999</v>
      </c>
      <c r="E139" s="6">
        <v>7212.5897599999998</v>
      </c>
      <c r="F139" s="6">
        <f t="shared" si="2"/>
        <v>58.122639761142835</v>
      </c>
    </row>
    <row r="140" spans="1:6" ht="31.2" outlineLevel="2" x14ac:dyDescent="0.3">
      <c r="A140" s="4" t="s">
        <v>198</v>
      </c>
      <c r="B140" s="5" t="s">
        <v>76</v>
      </c>
      <c r="C140" s="5" t="s">
        <v>0</v>
      </c>
      <c r="D140" s="6">
        <v>800</v>
      </c>
      <c r="E140" s="6">
        <v>799.99933999999996</v>
      </c>
      <c r="F140" s="6">
        <f t="shared" si="2"/>
        <v>99.999917499999995</v>
      </c>
    </row>
    <row r="141" spans="1:6" ht="46.8" outlineLevel="4" x14ac:dyDescent="0.3">
      <c r="A141" s="4" t="s">
        <v>226</v>
      </c>
      <c r="B141" s="5" t="s">
        <v>76</v>
      </c>
      <c r="C141" s="5" t="s">
        <v>5</v>
      </c>
      <c r="D141" s="6">
        <v>800</v>
      </c>
      <c r="E141" s="6">
        <v>799.99933999999996</v>
      </c>
      <c r="F141" s="6">
        <f t="shared" si="2"/>
        <v>99.999917499999995</v>
      </c>
    </row>
    <row r="142" spans="1:6" ht="15.6" outlineLevel="2" x14ac:dyDescent="0.3">
      <c r="A142" s="4" t="s">
        <v>199</v>
      </c>
      <c r="B142" s="5" t="s">
        <v>77</v>
      </c>
      <c r="C142" s="5" t="s">
        <v>0</v>
      </c>
      <c r="D142" s="6">
        <v>11609.260469999999</v>
      </c>
      <c r="E142" s="6">
        <v>6412.5904200000004</v>
      </c>
      <c r="F142" s="6">
        <f t="shared" si="2"/>
        <v>55.236855410136222</v>
      </c>
    </row>
    <row r="143" spans="1:6" ht="46.8" outlineLevel="4" x14ac:dyDescent="0.3">
      <c r="A143" s="4" t="s">
        <v>226</v>
      </c>
      <c r="B143" s="5" t="s">
        <v>77</v>
      </c>
      <c r="C143" s="5" t="s">
        <v>5</v>
      </c>
      <c r="D143" s="6">
        <v>11609.260469999999</v>
      </c>
      <c r="E143" s="6">
        <v>6412.5904200000004</v>
      </c>
      <c r="F143" s="6">
        <f t="shared" si="2"/>
        <v>55.236855410136222</v>
      </c>
    </row>
    <row r="144" spans="1:6" ht="15.6" outlineLevel="1" x14ac:dyDescent="0.3">
      <c r="A144" s="4" t="s">
        <v>251</v>
      </c>
      <c r="B144" s="5" t="s">
        <v>78</v>
      </c>
      <c r="C144" s="5" t="s">
        <v>0</v>
      </c>
      <c r="D144" s="6">
        <v>270</v>
      </c>
      <c r="E144" s="6">
        <v>210</v>
      </c>
      <c r="F144" s="6">
        <f t="shared" si="2"/>
        <v>77.777777777777786</v>
      </c>
    </row>
    <row r="145" spans="1:6" ht="46.8" outlineLevel="2" x14ac:dyDescent="0.3">
      <c r="A145" s="4" t="s">
        <v>200</v>
      </c>
      <c r="B145" s="5" t="s">
        <v>79</v>
      </c>
      <c r="C145" s="5" t="s">
        <v>0</v>
      </c>
      <c r="D145" s="6">
        <v>270</v>
      </c>
      <c r="E145" s="6">
        <v>210</v>
      </c>
      <c r="F145" s="6">
        <f t="shared" si="2"/>
        <v>77.777777777777786</v>
      </c>
    </row>
    <row r="146" spans="1:6" ht="31.2" outlineLevel="4" x14ac:dyDescent="0.3">
      <c r="A146" s="4" t="s">
        <v>231</v>
      </c>
      <c r="B146" s="5" t="s">
        <v>79</v>
      </c>
      <c r="C146" s="5" t="s">
        <v>21</v>
      </c>
      <c r="D146" s="6">
        <v>270</v>
      </c>
      <c r="E146" s="6">
        <v>210</v>
      </c>
      <c r="F146" s="6">
        <f t="shared" si="2"/>
        <v>77.777777777777786</v>
      </c>
    </row>
    <row r="147" spans="1:6" ht="78" x14ac:dyDescent="0.3">
      <c r="A147" s="4" t="s">
        <v>252</v>
      </c>
      <c r="B147" s="5" t="s">
        <v>80</v>
      </c>
      <c r="C147" s="5" t="s">
        <v>0</v>
      </c>
      <c r="D147" s="6">
        <v>4049.15778</v>
      </c>
      <c r="E147" s="6">
        <v>3923.2511</v>
      </c>
      <c r="F147" s="6">
        <f t="shared" si="2"/>
        <v>96.890546458281008</v>
      </c>
    </row>
    <row r="148" spans="1:6" ht="31.2" outlineLevel="1" x14ac:dyDescent="0.3">
      <c r="A148" s="4" t="s">
        <v>170</v>
      </c>
      <c r="B148" s="5" t="s">
        <v>81</v>
      </c>
      <c r="C148" s="5" t="s">
        <v>0</v>
      </c>
      <c r="D148" s="6">
        <v>2409.2027800000001</v>
      </c>
      <c r="E148" s="6">
        <v>2283.2910999999999</v>
      </c>
      <c r="F148" s="6">
        <f t="shared" si="2"/>
        <v>94.773720126622123</v>
      </c>
    </row>
    <row r="149" spans="1:6" ht="31.2" outlineLevel="2" x14ac:dyDescent="0.3">
      <c r="A149" s="4" t="s">
        <v>201</v>
      </c>
      <c r="B149" s="5" t="s">
        <v>82</v>
      </c>
      <c r="C149" s="5" t="s">
        <v>0</v>
      </c>
      <c r="D149" s="6">
        <v>2120.26386</v>
      </c>
      <c r="E149" s="6">
        <v>2078.0961000000002</v>
      </c>
      <c r="F149" s="6">
        <f t="shared" si="2"/>
        <v>98.011202247252385</v>
      </c>
    </row>
    <row r="150" spans="1:6" ht="46.8" outlineLevel="4" x14ac:dyDescent="0.3">
      <c r="A150" s="4" t="s">
        <v>226</v>
      </c>
      <c r="B150" s="5" t="s">
        <v>82</v>
      </c>
      <c r="C150" s="5" t="s">
        <v>5</v>
      </c>
      <c r="D150" s="6">
        <v>966.51685999999995</v>
      </c>
      <c r="E150" s="6">
        <v>924.34910000000002</v>
      </c>
      <c r="F150" s="6">
        <f t="shared" si="2"/>
        <v>95.637141808369492</v>
      </c>
    </row>
    <row r="151" spans="1:6" ht="46.8" outlineLevel="4" x14ac:dyDescent="0.3">
      <c r="A151" s="4" t="s">
        <v>234</v>
      </c>
      <c r="B151" s="5" t="s">
        <v>82</v>
      </c>
      <c r="C151" s="5" t="s">
        <v>57</v>
      </c>
      <c r="D151" s="6">
        <v>1100</v>
      </c>
      <c r="E151" s="6">
        <v>1100</v>
      </c>
      <c r="F151" s="6">
        <f t="shared" si="2"/>
        <v>100</v>
      </c>
    </row>
    <row r="152" spans="1:6" ht="15.6" outlineLevel="4" x14ac:dyDescent="0.3">
      <c r="A152" s="4" t="s">
        <v>227</v>
      </c>
      <c r="B152" s="5" t="s">
        <v>82</v>
      </c>
      <c r="C152" s="5" t="s">
        <v>6</v>
      </c>
      <c r="D152" s="6">
        <v>53.756999999999998</v>
      </c>
      <c r="E152" s="6">
        <v>53.756999999999998</v>
      </c>
      <c r="F152" s="6">
        <f t="shared" si="2"/>
        <v>100</v>
      </c>
    </row>
    <row r="153" spans="1:6" ht="31.2" outlineLevel="2" x14ac:dyDescent="0.3">
      <c r="A153" s="4" t="s">
        <v>202</v>
      </c>
      <c r="B153" s="5" t="s">
        <v>83</v>
      </c>
      <c r="C153" s="5" t="s">
        <v>0</v>
      </c>
      <c r="D153" s="6">
        <v>288.93892</v>
      </c>
      <c r="E153" s="6">
        <v>205.19499999999999</v>
      </c>
      <c r="F153" s="6">
        <f t="shared" si="2"/>
        <v>71.016739454830102</v>
      </c>
    </row>
    <row r="154" spans="1:6" ht="46.8" outlineLevel="4" x14ac:dyDescent="0.3">
      <c r="A154" s="4" t="s">
        <v>226</v>
      </c>
      <c r="B154" s="5" t="s">
        <v>83</v>
      </c>
      <c r="C154" s="5" t="s">
        <v>5</v>
      </c>
      <c r="D154" s="6">
        <v>288.93892</v>
      </c>
      <c r="E154" s="6">
        <v>205.19499999999999</v>
      </c>
      <c r="F154" s="6">
        <f t="shared" si="2"/>
        <v>71.016739454830102</v>
      </c>
    </row>
    <row r="155" spans="1:6" ht="46.8" outlineLevel="2" x14ac:dyDescent="0.3">
      <c r="A155" s="4" t="s">
        <v>203</v>
      </c>
      <c r="B155" s="5" t="s">
        <v>84</v>
      </c>
      <c r="C155" s="5" t="s">
        <v>0</v>
      </c>
      <c r="D155" s="6">
        <v>1475.96</v>
      </c>
      <c r="E155" s="6">
        <v>1475.9549999999999</v>
      </c>
      <c r="F155" s="6">
        <f t="shared" si="2"/>
        <v>99.999661237431908</v>
      </c>
    </row>
    <row r="156" spans="1:6" ht="46.8" outlineLevel="4" x14ac:dyDescent="0.3">
      <c r="A156" s="4" t="s">
        <v>226</v>
      </c>
      <c r="B156" s="5" t="s">
        <v>84</v>
      </c>
      <c r="C156" s="5" t="s">
        <v>5</v>
      </c>
      <c r="D156" s="6">
        <v>1475.96</v>
      </c>
      <c r="E156" s="6">
        <v>1475.9549999999999</v>
      </c>
      <c r="F156" s="6">
        <f t="shared" si="2"/>
        <v>99.999661237431908</v>
      </c>
    </row>
    <row r="157" spans="1:6" ht="46.8" outlineLevel="2" x14ac:dyDescent="0.3">
      <c r="A157" s="4" t="s">
        <v>204</v>
      </c>
      <c r="B157" s="5" t="s">
        <v>85</v>
      </c>
      <c r="C157" s="5" t="s">
        <v>0</v>
      </c>
      <c r="D157" s="6">
        <v>163.995</v>
      </c>
      <c r="E157" s="6">
        <v>163.995</v>
      </c>
      <c r="F157" s="6">
        <f t="shared" si="2"/>
        <v>100</v>
      </c>
    </row>
    <row r="158" spans="1:6" ht="46.8" outlineLevel="4" x14ac:dyDescent="0.3">
      <c r="A158" s="4" t="s">
        <v>226</v>
      </c>
      <c r="B158" s="5" t="s">
        <v>85</v>
      </c>
      <c r="C158" s="5" t="s">
        <v>5</v>
      </c>
      <c r="D158" s="6">
        <v>163.995</v>
      </c>
      <c r="E158" s="6">
        <v>163.995</v>
      </c>
      <c r="F158" s="6">
        <f t="shared" si="2"/>
        <v>100</v>
      </c>
    </row>
    <row r="159" spans="1:6" ht="62.4" x14ac:dyDescent="0.3">
      <c r="A159" s="4" t="s">
        <v>253</v>
      </c>
      <c r="B159" s="5" t="s">
        <v>86</v>
      </c>
      <c r="C159" s="5" t="s">
        <v>0</v>
      </c>
      <c r="D159" s="6">
        <v>48332.850169999998</v>
      </c>
      <c r="E159" s="6">
        <v>43113.277540000003</v>
      </c>
      <c r="F159" s="6">
        <f t="shared" si="2"/>
        <v>89.200776259539182</v>
      </c>
    </row>
    <row r="160" spans="1:6" ht="46.8" outlineLevel="1" x14ac:dyDescent="0.3">
      <c r="A160" s="4" t="s">
        <v>184</v>
      </c>
      <c r="B160" s="5" t="s">
        <v>87</v>
      </c>
      <c r="C160" s="5" t="s">
        <v>0</v>
      </c>
      <c r="D160" s="6">
        <v>26886.895799999998</v>
      </c>
      <c r="E160" s="6">
        <v>26654.144779999999</v>
      </c>
      <c r="F160" s="6">
        <f t="shared" si="2"/>
        <v>99.134332867091331</v>
      </c>
    </row>
    <row r="161" spans="1:6" ht="15.6" outlineLevel="2" x14ac:dyDescent="0.3">
      <c r="A161" s="4" t="s">
        <v>205</v>
      </c>
      <c r="B161" s="5" t="s">
        <v>88</v>
      </c>
      <c r="C161" s="5" t="s">
        <v>0</v>
      </c>
      <c r="D161" s="6">
        <v>1706.5</v>
      </c>
      <c r="E161" s="6">
        <v>1706.5</v>
      </c>
      <c r="F161" s="6">
        <f t="shared" si="2"/>
        <v>100</v>
      </c>
    </row>
    <row r="162" spans="1:6" ht="93.6" outlineLevel="4" x14ac:dyDescent="0.3">
      <c r="A162" s="4" t="s">
        <v>225</v>
      </c>
      <c r="B162" s="5" t="s">
        <v>88</v>
      </c>
      <c r="C162" s="5" t="s">
        <v>4</v>
      </c>
      <c r="D162" s="6">
        <v>1706.5</v>
      </c>
      <c r="E162" s="6">
        <v>1706.5</v>
      </c>
      <c r="F162" s="6">
        <f t="shared" si="2"/>
        <v>100</v>
      </c>
    </row>
    <row r="163" spans="1:6" ht="46.8" outlineLevel="2" x14ac:dyDescent="0.3">
      <c r="A163" s="4" t="s">
        <v>185</v>
      </c>
      <c r="B163" s="5" t="s">
        <v>89</v>
      </c>
      <c r="C163" s="5" t="s">
        <v>0</v>
      </c>
      <c r="D163" s="6">
        <v>25180.395799999998</v>
      </c>
      <c r="E163" s="6">
        <v>24947.644779999999</v>
      </c>
      <c r="F163" s="6">
        <f t="shared" si="2"/>
        <v>99.075665760583476</v>
      </c>
    </row>
    <row r="164" spans="1:6" ht="46.8" outlineLevel="3" x14ac:dyDescent="0.3">
      <c r="A164" s="4" t="s">
        <v>185</v>
      </c>
      <c r="B164" s="5" t="s">
        <v>89</v>
      </c>
      <c r="C164" s="5" t="s">
        <v>0</v>
      </c>
      <c r="D164" s="6">
        <v>7281.2961800000003</v>
      </c>
      <c r="E164" s="6">
        <v>7048.5451599999997</v>
      </c>
      <c r="F164" s="6">
        <f t="shared" si="2"/>
        <v>96.803439741411523</v>
      </c>
    </row>
    <row r="165" spans="1:6" ht="93.6" outlineLevel="4" x14ac:dyDescent="0.3">
      <c r="A165" s="4" t="s">
        <v>225</v>
      </c>
      <c r="B165" s="5" t="s">
        <v>89</v>
      </c>
      <c r="C165" s="5" t="s">
        <v>4</v>
      </c>
      <c r="D165" s="6">
        <v>5557.9253799999997</v>
      </c>
      <c r="E165" s="6">
        <v>5508.37482</v>
      </c>
      <c r="F165" s="6">
        <f t="shared" si="2"/>
        <v>99.108470218432473</v>
      </c>
    </row>
    <row r="166" spans="1:6" ht="46.8" outlineLevel="4" x14ac:dyDescent="0.3">
      <c r="A166" s="4" t="s">
        <v>226</v>
      </c>
      <c r="B166" s="5" t="s">
        <v>89</v>
      </c>
      <c r="C166" s="5" t="s">
        <v>5</v>
      </c>
      <c r="D166" s="6">
        <v>1662.3707999999999</v>
      </c>
      <c r="E166" s="6">
        <v>1479.4423400000001</v>
      </c>
      <c r="F166" s="6">
        <f t="shared" si="2"/>
        <v>88.995929187399113</v>
      </c>
    </row>
    <row r="167" spans="1:6" ht="15.6" outlineLevel="4" x14ac:dyDescent="0.3">
      <c r="A167" s="4" t="s">
        <v>227</v>
      </c>
      <c r="B167" s="5" t="s">
        <v>89</v>
      </c>
      <c r="C167" s="5" t="s">
        <v>6</v>
      </c>
      <c r="D167" s="6">
        <v>61</v>
      </c>
      <c r="E167" s="6">
        <v>60.747999999999998</v>
      </c>
      <c r="F167" s="6">
        <f t="shared" si="2"/>
        <v>99.586885245901641</v>
      </c>
    </row>
    <row r="168" spans="1:6" ht="46.8" outlineLevel="3" x14ac:dyDescent="0.3">
      <c r="A168" s="4" t="s">
        <v>228</v>
      </c>
      <c r="B168" s="5" t="s">
        <v>90</v>
      </c>
      <c r="C168" s="5" t="s">
        <v>0</v>
      </c>
      <c r="D168" s="6">
        <v>17899.099620000001</v>
      </c>
      <c r="E168" s="6">
        <v>17899.099620000001</v>
      </c>
      <c r="F168" s="6">
        <f t="shared" si="2"/>
        <v>100</v>
      </c>
    </row>
    <row r="169" spans="1:6" ht="93.6" outlineLevel="4" x14ac:dyDescent="0.3">
      <c r="A169" s="4" t="s">
        <v>225</v>
      </c>
      <c r="B169" s="5" t="s">
        <v>90</v>
      </c>
      <c r="C169" s="5" t="s">
        <v>4</v>
      </c>
      <c r="D169" s="6">
        <v>17847.893619999999</v>
      </c>
      <c r="E169" s="6">
        <v>17847.893619999999</v>
      </c>
      <c r="F169" s="6">
        <f t="shared" si="2"/>
        <v>100</v>
      </c>
    </row>
    <row r="170" spans="1:6" ht="15.6" outlineLevel="4" x14ac:dyDescent="0.3">
      <c r="A170" s="4" t="s">
        <v>227</v>
      </c>
      <c r="B170" s="5" t="s">
        <v>90</v>
      </c>
      <c r="C170" s="5" t="s">
        <v>6</v>
      </c>
      <c r="D170" s="6">
        <v>51.206000000000003</v>
      </c>
      <c r="E170" s="6">
        <v>51.206000000000003</v>
      </c>
      <c r="F170" s="6">
        <f t="shared" si="2"/>
        <v>100</v>
      </c>
    </row>
    <row r="171" spans="1:6" ht="31.2" outlineLevel="1" x14ac:dyDescent="0.3">
      <c r="A171" s="4" t="s">
        <v>206</v>
      </c>
      <c r="B171" s="5" t="s">
        <v>91</v>
      </c>
      <c r="C171" s="5" t="s">
        <v>0</v>
      </c>
      <c r="D171" s="6">
        <v>749.10008000000005</v>
      </c>
      <c r="E171" s="6">
        <v>749.07716000000005</v>
      </c>
      <c r="F171" s="6">
        <f t="shared" si="2"/>
        <v>99.996940328720825</v>
      </c>
    </row>
    <row r="172" spans="1:6" ht="46.8" outlineLevel="2" x14ac:dyDescent="0.3">
      <c r="A172" s="4" t="s">
        <v>207</v>
      </c>
      <c r="B172" s="5" t="s">
        <v>92</v>
      </c>
      <c r="C172" s="5" t="s">
        <v>0</v>
      </c>
      <c r="D172" s="6">
        <v>749.10008000000005</v>
      </c>
      <c r="E172" s="6">
        <v>749.07716000000005</v>
      </c>
      <c r="F172" s="6">
        <f t="shared" si="2"/>
        <v>99.996940328720825</v>
      </c>
    </row>
    <row r="173" spans="1:6" ht="31.2" outlineLevel="4" x14ac:dyDescent="0.3">
      <c r="A173" s="4" t="s">
        <v>231</v>
      </c>
      <c r="B173" s="5" t="s">
        <v>92</v>
      </c>
      <c r="C173" s="5" t="s">
        <v>21</v>
      </c>
      <c r="D173" s="6">
        <v>749.10008000000005</v>
      </c>
      <c r="E173" s="6">
        <v>749.07716000000005</v>
      </c>
      <c r="F173" s="6">
        <f t="shared" si="2"/>
        <v>99.996940328720825</v>
      </c>
    </row>
    <row r="174" spans="1:6" ht="15.6" outlineLevel="1" x14ac:dyDescent="0.3">
      <c r="A174" s="4" t="s">
        <v>208</v>
      </c>
      <c r="B174" s="5" t="s">
        <v>93</v>
      </c>
      <c r="C174" s="5" t="s">
        <v>0</v>
      </c>
      <c r="D174" s="6">
        <v>4538.6000000000004</v>
      </c>
      <c r="E174" s="6">
        <v>0</v>
      </c>
      <c r="F174" s="6">
        <f t="shared" si="2"/>
        <v>0</v>
      </c>
    </row>
    <row r="175" spans="1:6" ht="15.6" outlineLevel="2" x14ac:dyDescent="0.3">
      <c r="A175" s="4" t="s">
        <v>254</v>
      </c>
      <c r="B175" s="5" t="s">
        <v>94</v>
      </c>
      <c r="C175" s="5" t="s">
        <v>0</v>
      </c>
      <c r="D175" s="6">
        <v>4538.6000000000004</v>
      </c>
      <c r="E175" s="6">
        <v>0</v>
      </c>
      <c r="F175" s="6">
        <f t="shared" si="2"/>
        <v>0</v>
      </c>
    </row>
    <row r="176" spans="1:6" ht="15.6" outlineLevel="4" x14ac:dyDescent="0.3">
      <c r="A176" s="4" t="s">
        <v>227</v>
      </c>
      <c r="B176" s="5" t="s">
        <v>94</v>
      </c>
      <c r="C176" s="5" t="s">
        <v>6</v>
      </c>
      <c r="D176" s="6">
        <v>4538.6000000000004</v>
      </c>
      <c r="E176" s="6">
        <v>0</v>
      </c>
      <c r="F176" s="6">
        <f t="shared" si="2"/>
        <v>0</v>
      </c>
    </row>
    <row r="177" spans="1:6" ht="15.6" outlineLevel="1" x14ac:dyDescent="0.3">
      <c r="A177" s="4" t="s">
        <v>186</v>
      </c>
      <c r="B177" s="5" t="s">
        <v>95</v>
      </c>
      <c r="C177" s="5" t="s">
        <v>0</v>
      </c>
      <c r="D177" s="6">
        <v>13304.022290000001</v>
      </c>
      <c r="E177" s="6">
        <v>12889.51151</v>
      </c>
      <c r="F177" s="6">
        <f t="shared" si="2"/>
        <v>96.884319862335403</v>
      </c>
    </row>
    <row r="178" spans="1:6" ht="15.6" outlineLevel="2" x14ac:dyDescent="0.3">
      <c r="A178" s="4" t="s">
        <v>186</v>
      </c>
      <c r="B178" s="5" t="s">
        <v>96</v>
      </c>
      <c r="C178" s="5" t="s">
        <v>0</v>
      </c>
      <c r="D178" s="6">
        <v>102.504</v>
      </c>
      <c r="E178" s="6">
        <v>98.903999999999996</v>
      </c>
      <c r="F178" s="6">
        <f t="shared" si="2"/>
        <v>96.487941933973303</v>
      </c>
    </row>
    <row r="179" spans="1:6" ht="46.8" outlineLevel="4" x14ac:dyDescent="0.3">
      <c r="A179" s="4" t="s">
        <v>226</v>
      </c>
      <c r="B179" s="5" t="s">
        <v>96</v>
      </c>
      <c r="C179" s="5" t="s">
        <v>5</v>
      </c>
      <c r="D179" s="6">
        <v>15</v>
      </c>
      <c r="E179" s="6">
        <v>11.4</v>
      </c>
      <c r="F179" s="6">
        <f t="shared" si="2"/>
        <v>76</v>
      </c>
    </row>
    <row r="180" spans="1:6" ht="15.6" outlineLevel="4" x14ac:dyDescent="0.3">
      <c r="A180" s="4" t="s">
        <v>227</v>
      </c>
      <c r="B180" s="5" t="s">
        <v>96</v>
      </c>
      <c r="C180" s="5" t="s">
        <v>6</v>
      </c>
      <c r="D180" s="6">
        <v>87.504000000000005</v>
      </c>
      <c r="E180" s="6">
        <v>87.504000000000005</v>
      </c>
      <c r="F180" s="6">
        <f t="shared" si="2"/>
        <v>100</v>
      </c>
    </row>
    <row r="181" spans="1:6" ht="31.2" outlineLevel="2" x14ac:dyDescent="0.3">
      <c r="A181" s="4" t="s">
        <v>255</v>
      </c>
      <c r="B181" s="5" t="s">
        <v>97</v>
      </c>
      <c r="C181" s="5" t="s">
        <v>0</v>
      </c>
      <c r="D181" s="6">
        <v>10</v>
      </c>
      <c r="E181" s="6">
        <v>10</v>
      </c>
      <c r="F181" s="6">
        <f t="shared" si="2"/>
        <v>100</v>
      </c>
    </row>
    <row r="182" spans="1:6" ht="15.6" outlineLevel="4" x14ac:dyDescent="0.3">
      <c r="A182" s="4" t="s">
        <v>227</v>
      </c>
      <c r="B182" s="5" t="s">
        <v>97</v>
      </c>
      <c r="C182" s="5" t="s">
        <v>6</v>
      </c>
      <c r="D182" s="6">
        <v>10</v>
      </c>
      <c r="E182" s="6">
        <v>10</v>
      </c>
      <c r="F182" s="6">
        <f t="shared" si="2"/>
        <v>100</v>
      </c>
    </row>
    <row r="183" spans="1:6" ht="46.8" outlineLevel="2" x14ac:dyDescent="0.3">
      <c r="A183" s="4" t="s">
        <v>245</v>
      </c>
      <c r="B183" s="5" t="s">
        <v>98</v>
      </c>
      <c r="C183" s="5" t="s">
        <v>0</v>
      </c>
      <c r="D183" s="6">
        <v>9177.1899099999991</v>
      </c>
      <c r="E183" s="6">
        <v>8927.7248299999992</v>
      </c>
      <c r="F183" s="6">
        <f t="shared" si="2"/>
        <v>97.281683364445058</v>
      </c>
    </row>
    <row r="184" spans="1:6" ht="93.6" outlineLevel="4" x14ac:dyDescent="0.3">
      <c r="A184" s="4" t="s">
        <v>225</v>
      </c>
      <c r="B184" s="5" t="s">
        <v>98</v>
      </c>
      <c r="C184" s="5" t="s">
        <v>4</v>
      </c>
      <c r="D184" s="6">
        <v>6360.0671700000003</v>
      </c>
      <c r="E184" s="6">
        <v>6231.2940500000004</v>
      </c>
      <c r="F184" s="6">
        <f t="shared" si="2"/>
        <v>97.97528679245066</v>
      </c>
    </row>
    <row r="185" spans="1:6" ht="46.8" outlineLevel="4" x14ac:dyDescent="0.3">
      <c r="A185" s="4" t="s">
        <v>226</v>
      </c>
      <c r="B185" s="5" t="s">
        <v>98</v>
      </c>
      <c r="C185" s="5" t="s">
        <v>5</v>
      </c>
      <c r="D185" s="6">
        <v>2817.1227399999998</v>
      </c>
      <c r="E185" s="6">
        <v>2696.4307800000001</v>
      </c>
      <c r="F185" s="6">
        <f t="shared" si="2"/>
        <v>95.715772043357987</v>
      </c>
    </row>
    <row r="186" spans="1:6" ht="46.8" outlineLevel="2" x14ac:dyDescent="0.3">
      <c r="A186" s="4" t="s">
        <v>256</v>
      </c>
      <c r="B186" s="5" t="s">
        <v>99</v>
      </c>
      <c r="C186" s="5" t="s">
        <v>0</v>
      </c>
      <c r="D186" s="6">
        <v>4014.3283799999999</v>
      </c>
      <c r="E186" s="6">
        <v>3852.8826800000002</v>
      </c>
      <c r="F186" s="6">
        <f t="shared" si="2"/>
        <v>95.978263741343454</v>
      </c>
    </row>
    <row r="187" spans="1:6" ht="93.6" outlineLevel="4" x14ac:dyDescent="0.3">
      <c r="A187" s="4" t="s">
        <v>225</v>
      </c>
      <c r="B187" s="5" t="s">
        <v>99</v>
      </c>
      <c r="C187" s="5" t="s">
        <v>4</v>
      </c>
      <c r="D187" s="6">
        <v>4014.3283799999999</v>
      </c>
      <c r="E187" s="6">
        <v>3852.8826800000002</v>
      </c>
      <c r="F187" s="6">
        <f t="shared" si="2"/>
        <v>95.978263741343454</v>
      </c>
    </row>
    <row r="188" spans="1:6" ht="15.6" outlineLevel="1" x14ac:dyDescent="0.3">
      <c r="A188" s="4" t="s">
        <v>251</v>
      </c>
      <c r="B188" s="5" t="s">
        <v>100</v>
      </c>
      <c r="C188" s="5" t="s">
        <v>0</v>
      </c>
      <c r="D188" s="6">
        <v>5.75</v>
      </c>
      <c r="E188" s="6">
        <v>5.75</v>
      </c>
      <c r="F188" s="6">
        <f t="shared" si="2"/>
        <v>100</v>
      </c>
    </row>
    <row r="189" spans="1:6" ht="46.8" outlineLevel="2" x14ac:dyDescent="0.3">
      <c r="A189" s="4" t="s">
        <v>209</v>
      </c>
      <c r="B189" s="5" t="s">
        <v>101</v>
      </c>
      <c r="C189" s="5" t="s">
        <v>0</v>
      </c>
      <c r="D189" s="6">
        <v>5.75</v>
      </c>
      <c r="E189" s="6">
        <v>5.75</v>
      </c>
      <c r="F189" s="6">
        <f t="shared" si="2"/>
        <v>100</v>
      </c>
    </row>
    <row r="190" spans="1:6" ht="31.2" outlineLevel="4" x14ac:dyDescent="0.3">
      <c r="A190" s="4" t="s">
        <v>231</v>
      </c>
      <c r="B190" s="5" t="s">
        <v>101</v>
      </c>
      <c r="C190" s="5" t="s">
        <v>21</v>
      </c>
      <c r="D190" s="6">
        <v>5.75</v>
      </c>
      <c r="E190" s="6">
        <v>5.75</v>
      </c>
      <c r="F190" s="6">
        <f t="shared" si="2"/>
        <v>100</v>
      </c>
    </row>
    <row r="191" spans="1:6" ht="78" customHeight="1" outlineLevel="1" x14ac:dyDescent="0.3">
      <c r="A191" s="4" t="s">
        <v>242</v>
      </c>
      <c r="B191" s="5" t="s">
        <v>102</v>
      </c>
      <c r="C191" s="5" t="s">
        <v>0</v>
      </c>
      <c r="D191" s="6">
        <v>2220.1</v>
      </c>
      <c r="E191" s="6">
        <v>2186.3820900000001</v>
      </c>
      <c r="F191" s="6">
        <f t="shared" si="2"/>
        <v>98.481243637673984</v>
      </c>
    </row>
    <row r="192" spans="1:6" ht="31.2" outlineLevel="2" x14ac:dyDescent="0.3">
      <c r="A192" s="4" t="s">
        <v>210</v>
      </c>
      <c r="B192" s="5" t="s">
        <v>103</v>
      </c>
      <c r="C192" s="5" t="s">
        <v>0</v>
      </c>
      <c r="D192" s="6">
        <v>94</v>
      </c>
      <c r="E192" s="6">
        <v>94</v>
      </c>
      <c r="F192" s="6">
        <f t="shared" si="2"/>
        <v>100</v>
      </c>
    </row>
    <row r="193" spans="1:6" ht="46.8" outlineLevel="4" x14ac:dyDescent="0.3">
      <c r="A193" s="4" t="s">
        <v>226</v>
      </c>
      <c r="B193" s="5" t="s">
        <v>103</v>
      </c>
      <c r="C193" s="5" t="s">
        <v>5</v>
      </c>
      <c r="D193" s="6">
        <v>94</v>
      </c>
      <c r="E193" s="6">
        <v>94</v>
      </c>
      <c r="F193" s="6">
        <f t="shared" si="2"/>
        <v>100</v>
      </c>
    </row>
    <row r="194" spans="1:6" ht="62.4" outlineLevel="2" x14ac:dyDescent="0.3">
      <c r="A194" s="4" t="s">
        <v>257</v>
      </c>
      <c r="B194" s="5" t="s">
        <v>104</v>
      </c>
      <c r="C194" s="5" t="s">
        <v>0</v>
      </c>
      <c r="D194" s="6">
        <v>639</v>
      </c>
      <c r="E194" s="6">
        <v>639</v>
      </c>
      <c r="F194" s="6">
        <f t="shared" si="2"/>
        <v>100</v>
      </c>
    </row>
    <row r="195" spans="1:6" ht="93.6" outlineLevel="4" x14ac:dyDescent="0.3">
      <c r="A195" s="4" t="s">
        <v>225</v>
      </c>
      <c r="B195" s="5" t="s">
        <v>104</v>
      </c>
      <c r="C195" s="5" t="s">
        <v>4</v>
      </c>
      <c r="D195" s="6">
        <v>597.21596999999997</v>
      </c>
      <c r="E195" s="6">
        <v>597.21596999999997</v>
      </c>
      <c r="F195" s="6">
        <f t="shared" ref="F195:F253" si="3">E195/D195*100</f>
        <v>100</v>
      </c>
    </row>
    <row r="196" spans="1:6" ht="46.8" outlineLevel="4" x14ac:dyDescent="0.3">
      <c r="A196" s="4" t="s">
        <v>226</v>
      </c>
      <c r="B196" s="5" t="s">
        <v>104</v>
      </c>
      <c r="C196" s="5" t="s">
        <v>5</v>
      </c>
      <c r="D196" s="6">
        <v>41.784030000000001</v>
      </c>
      <c r="E196" s="6">
        <v>41.784030000000001</v>
      </c>
      <c r="F196" s="6">
        <f t="shared" si="3"/>
        <v>100</v>
      </c>
    </row>
    <row r="197" spans="1:6" ht="31.2" outlineLevel="2" x14ac:dyDescent="0.3">
      <c r="A197" s="4" t="s">
        <v>211</v>
      </c>
      <c r="B197" s="5" t="s">
        <v>105</v>
      </c>
      <c r="C197" s="5" t="s">
        <v>0</v>
      </c>
      <c r="D197" s="6">
        <v>904.3</v>
      </c>
      <c r="E197" s="6">
        <v>871.96603000000005</v>
      </c>
      <c r="F197" s="6">
        <f t="shared" si="3"/>
        <v>96.424419993365035</v>
      </c>
    </row>
    <row r="198" spans="1:6" ht="93.6" outlineLevel="4" x14ac:dyDescent="0.3">
      <c r="A198" s="4" t="s">
        <v>225</v>
      </c>
      <c r="B198" s="5" t="s">
        <v>105</v>
      </c>
      <c r="C198" s="5" t="s">
        <v>4</v>
      </c>
      <c r="D198" s="6">
        <v>845.1</v>
      </c>
      <c r="E198" s="6">
        <v>826.45059000000003</v>
      </c>
      <c r="F198" s="6">
        <f t="shared" si="3"/>
        <v>97.793230386936457</v>
      </c>
    </row>
    <row r="199" spans="1:6" ht="46.8" outlineLevel="4" x14ac:dyDescent="0.3">
      <c r="A199" s="4" t="s">
        <v>226</v>
      </c>
      <c r="B199" s="5" t="s">
        <v>105</v>
      </c>
      <c r="C199" s="5" t="s">
        <v>5</v>
      </c>
      <c r="D199" s="6">
        <v>59.2</v>
      </c>
      <c r="E199" s="6">
        <v>45.525440000000003</v>
      </c>
      <c r="F199" s="6">
        <f t="shared" si="3"/>
        <v>76.901081081081074</v>
      </c>
    </row>
    <row r="200" spans="1:6" ht="31.2" outlineLevel="2" x14ac:dyDescent="0.3">
      <c r="A200" s="4" t="s">
        <v>258</v>
      </c>
      <c r="B200" s="5" t="s">
        <v>106</v>
      </c>
      <c r="C200" s="5" t="s">
        <v>0</v>
      </c>
      <c r="D200" s="6">
        <v>0.1</v>
      </c>
      <c r="E200" s="6">
        <v>0.1</v>
      </c>
      <c r="F200" s="6">
        <f t="shared" si="3"/>
        <v>100</v>
      </c>
    </row>
    <row r="201" spans="1:6" ht="46.8" outlineLevel="4" x14ac:dyDescent="0.3">
      <c r="A201" s="4" t="s">
        <v>226</v>
      </c>
      <c r="B201" s="5" t="s">
        <v>106</v>
      </c>
      <c r="C201" s="5" t="s">
        <v>5</v>
      </c>
      <c r="D201" s="6">
        <v>0.1</v>
      </c>
      <c r="E201" s="6">
        <v>0.1</v>
      </c>
      <c r="F201" s="6">
        <f t="shared" si="3"/>
        <v>100</v>
      </c>
    </row>
    <row r="202" spans="1:6" ht="124.8" outlineLevel="2" x14ac:dyDescent="0.3">
      <c r="A202" s="4" t="s">
        <v>259</v>
      </c>
      <c r="B202" s="5" t="s">
        <v>107</v>
      </c>
      <c r="C202" s="5" t="s">
        <v>0</v>
      </c>
      <c r="D202" s="6">
        <v>582.70000000000005</v>
      </c>
      <c r="E202" s="6">
        <v>581.31605999999999</v>
      </c>
      <c r="F202" s="6">
        <f t="shared" si="3"/>
        <v>99.762495280590343</v>
      </c>
    </row>
    <row r="203" spans="1:6" ht="93.6" outlineLevel="4" x14ac:dyDescent="0.3">
      <c r="A203" s="4" t="s">
        <v>225</v>
      </c>
      <c r="B203" s="5" t="s">
        <v>107</v>
      </c>
      <c r="C203" s="5" t="s">
        <v>4</v>
      </c>
      <c r="D203" s="6">
        <v>531.17849000000001</v>
      </c>
      <c r="E203" s="6">
        <v>531.17849000000001</v>
      </c>
      <c r="F203" s="6">
        <f t="shared" si="3"/>
        <v>100</v>
      </c>
    </row>
    <row r="204" spans="1:6" ht="46.8" outlineLevel="4" x14ac:dyDescent="0.3">
      <c r="A204" s="4" t="s">
        <v>226</v>
      </c>
      <c r="B204" s="5" t="s">
        <v>107</v>
      </c>
      <c r="C204" s="5" t="s">
        <v>5</v>
      </c>
      <c r="D204" s="6">
        <v>51.521509999999999</v>
      </c>
      <c r="E204" s="6">
        <v>50.137569999999997</v>
      </c>
      <c r="F204" s="6">
        <f t="shared" si="3"/>
        <v>97.313859784000883</v>
      </c>
    </row>
    <row r="205" spans="1:6" ht="93.6" outlineLevel="2" x14ac:dyDescent="0.3">
      <c r="A205" s="4" t="s">
        <v>212</v>
      </c>
      <c r="B205" s="5" t="s">
        <v>108</v>
      </c>
      <c r="C205" s="5" t="s">
        <v>0</v>
      </c>
      <c r="D205" s="6">
        <v>2.1</v>
      </c>
      <c r="E205" s="6">
        <v>2.1</v>
      </c>
      <c r="F205" s="6">
        <f t="shared" si="3"/>
        <v>100</v>
      </c>
    </row>
    <row r="206" spans="1:6" ht="46.8" outlineLevel="4" x14ac:dyDescent="0.3">
      <c r="A206" s="4" t="s">
        <v>226</v>
      </c>
      <c r="B206" s="5" t="s">
        <v>108</v>
      </c>
      <c r="C206" s="5" t="s">
        <v>5</v>
      </c>
      <c r="D206" s="6">
        <v>2.1</v>
      </c>
      <c r="E206" s="6">
        <v>2.1</v>
      </c>
      <c r="F206" s="6">
        <f t="shared" si="3"/>
        <v>100</v>
      </c>
    </row>
    <row r="207" spans="1:6" ht="62.4" outlineLevel="2" x14ac:dyDescent="0.3">
      <c r="A207" s="4" t="s">
        <v>190</v>
      </c>
      <c r="B207" s="5" t="s">
        <v>109</v>
      </c>
      <c r="C207" s="5" t="s">
        <v>0</v>
      </c>
      <c r="D207" s="6">
        <v>626.28200000000004</v>
      </c>
      <c r="E207" s="6">
        <v>626.28200000000004</v>
      </c>
      <c r="F207" s="6">
        <f t="shared" si="3"/>
        <v>100</v>
      </c>
    </row>
    <row r="208" spans="1:6" ht="93.6" outlineLevel="4" x14ac:dyDescent="0.3">
      <c r="A208" s="4" t="s">
        <v>225</v>
      </c>
      <c r="B208" s="5" t="s">
        <v>109</v>
      </c>
      <c r="C208" s="5" t="s">
        <v>4</v>
      </c>
      <c r="D208" s="6">
        <v>626.28200000000004</v>
      </c>
      <c r="E208" s="6">
        <v>626.28200000000004</v>
      </c>
      <c r="F208" s="6">
        <f t="shared" si="3"/>
        <v>100</v>
      </c>
    </row>
    <row r="209" spans="1:6" ht="62.4" x14ac:dyDescent="0.3">
      <c r="A209" s="4" t="s">
        <v>260</v>
      </c>
      <c r="B209" s="5" t="s">
        <v>110</v>
      </c>
      <c r="C209" s="5" t="s">
        <v>0</v>
      </c>
      <c r="D209" s="6">
        <v>3268.7221100000002</v>
      </c>
      <c r="E209" s="6">
        <v>3267.0215199999998</v>
      </c>
      <c r="F209" s="6">
        <f t="shared" si="3"/>
        <v>99.947973858199873</v>
      </c>
    </row>
    <row r="210" spans="1:6" ht="46.8" outlineLevel="1" x14ac:dyDescent="0.3">
      <c r="A210" s="4" t="s">
        <v>184</v>
      </c>
      <c r="B210" s="5" t="s">
        <v>111</v>
      </c>
      <c r="C210" s="5" t="s">
        <v>0</v>
      </c>
      <c r="D210" s="6">
        <v>530</v>
      </c>
      <c r="E210" s="6">
        <v>528.36941000000002</v>
      </c>
      <c r="F210" s="6">
        <f t="shared" si="3"/>
        <v>99.692341509433973</v>
      </c>
    </row>
    <row r="211" spans="1:6" ht="46.8" outlineLevel="2" x14ac:dyDescent="0.3">
      <c r="A211" s="4" t="s">
        <v>185</v>
      </c>
      <c r="B211" s="5" t="s">
        <v>112</v>
      </c>
      <c r="C211" s="5" t="s">
        <v>0</v>
      </c>
      <c r="D211" s="6">
        <v>530</v>
      </c>
      <c r="E211" s="6">
        <v>528.36941000000002</v>
      </c>
      <c r="F211" s="6">
        <f t="shared" si="3"/>
        <v>99.692341509433973</v>
      </c>
    </row>
    <row r="212" spans="1:6" ht="93.6" outlineLevel="4" x14ac:dyDescent="0.3">
      <c r="A212" s="4" t="s">
        <v>225</v>
      </c>
      <c r="B212" s="5" t="s">
        <v>112</v>
      </c>
      <c r="C212" s="5" t="s">
        <v>4</v>
      </c>
      <c r="D212" s="6">
        <v>20.399999999999999</v>
      </c>
      <c r="E212" s="6">
        <v>19.2</v>
      </c>
      <c r="F212" s="6">
        <f t="shared" si="3"/>
        <v>94.117647058823522</v>
      </c>
    </row>
    <row r="213" spans="1:6" ht="46.8" outlineLevel="4" x14ac:dyDescent="0.3">
      <c r="A213" s="4" t="s">
        <v>226</v>
      </c>
      <c r="B213" s="5" t="s">
        <v>112</v>
      </c>
      <c r="C213" s="5" t="s">
        <v>5</v>
      </c>
      <c r="D213" s="6">
        <v>509.6</v>
      </c>
      <c r="E213" s="6">
        <v>509.16941000000003</v>
      </c>
      <c r="F213" s="6">
        <f t="shared" si="3"/>
        <v>99.915504317111456</v>
      </c>
    </row>
    <row r="214" spans="1:6" ht="31.2" outlineLevel="1" x14ac:dyDescent="0.3">
      <c r="A214" s="4" t="s">
        <v>206</v>
      </c>
      <c r="B214" s="5" t="s">
        <v>113</v>
      </c>
      <c r="C214" s="5" t="s">
        <v>0</v>
      </c>
      <c r="D214" s="6">
        <v>2665.5421099999999</v>
      </c>
      <c r="E214" s="6">
        <v>2665.5421099999999</v>
      </c>
      <c r="F214" s="6">
        <f t="shared" si="3"/>
        <v>100</v>
      </c>
    </row>
    <row r="215" spans="1:6" ht="31.2" outlineLevel="2" x14ac:dyDescent="0.3">
      <c r="A215" s="4" t="s">
        <v>261</v>
      </c>
      <c r="B215" s="5" t="s">
        <v>114</v>
      </c>
      <c r="C215" s="5" t="s">
        <v>0</v>
      </c>
      <c r="D215" s="6">
        <v>2665.5421099999999</v>
      </c>
      <c r="E215" s="6">
        <v>2665.5421099999999</v>
      </c>
      <c r="F215" s="6">
        <f t="shared" si="3"/>
        <v>100</v>
      </c>
    </row>
    <row r="216" spans="1:6" ht="31.2" outlineLevel="4" x14ac:dyDescent="0.3">
      <c r="A216" s="4" t="s">
        <v>231</v>
      </c>
      <c r="B216" s="5" t="s">
        <v>114</v>
      </c>
      <c r="C216" s="5" t="s">
        <v>21</v>
      </c>
      <c r="D216" s="6">
        <v>2665.5421099999999</v>
      </c>
      <c r="E216" s="6">
        <v>2665.5421099999999</v>
      </c>
      <c r="F216" s="6">
        <f t="shared" si="3"/>
        <v>100</v>
      </c>
    </row>
    <row r="217" spans="1:6" ht="78" outlineLevel="1" x14ac:dyDescent="0.3">
      <c r="A217" s="4" t="s">
        <v>172</v>
      </c>
      <c r="B217" s="5" t="s">
        <v>115</v>
      </c>
      <c r="C217" s="5" t="s">
        <v>0</v>
      </c>
      <c r="D217" s="6">
        <v>72.37</v>
      </c>
      <c r="E217" s="6">
        <v>72.369</v>
      </c>
      <c r="F217" s="6">
        <f t="shared" si="3"/>
        <v>99.998618211966274</v>
      </c>
    </row>
    <row r="218" spans="1:6" ht="46.8" outlineLevel="2" x14ac:dyDescent="0.3">
      <c r="A218" s="4" t="s">
        <v>262</v>
      </c>
      <c r="B218" s="5" t="s">
        <v>116</v>
      </c>
      <c r="C218" s="5" t="s">
        <v>0</v>
      </c>
      <c r="D218" s="6">
        <v>72.37</v>
      </c>
      <c r="E218" s="6">
        <v>72.369</v>
      </c>
      <c r="F218" s="6">
        <f t="shared" si="3"/>
        <v>99.998618211966274</v>
      </c>
    </row>
    <row r="219" spans="1:6" ht="46.8" outlineLevel="4" x14ac:dyDescent="0.3">
      <c r="A219" s="4" t="s">
        <v>226</v>
      </c>
      <c r="B219" s="5" t="s">
        <v>116</v>
      </c>
      <c r="C219" s="5" t="s">
        <v>5</v>
      </c>
      <c r="D219" s="6">
        <v>72.37</v>
      </c>
      <c r="E219" s="6">
        <v>72.369</v>
      </c>
      <c r="F219" s="6">
        <f t="shared" si="3"/>
        <v>99.998618211966274</v>
      </c>
    </row>
    <row r="220" spans="1:6" ht="46.8" outlineLevel="2" x14ac:dyDescent="0.3">
      <c r="A220" s="4" t="s">
        <v>262</v>
      </c>
      <c r="B220" s="5" t="s">
        <v>117</v>
      </c>
      <c r="C220" s="5" t="s">
        <v>0</v>
      </c>
      <c r="D220" s="6">
        <v>0.8</v>
      </c>
      <c r="E220" s="6">
        <v>0.73099999999999998</v>
      </c>
      <c r="F220" s="6">
        <f t="shared" si="3"/>
        <v>91.375</v>
      </c>
    </row>
    <row r="221" spans="1:6" ht="46.8" outlineLevel="4" x14ac:dyDescent="0.3">
      <c r="A221" s="4" t="s">
        <v>226</v>
      </c>
      <c r="B221" s="5" t="s">
        <v>117</v>
      </c>
      <c r="C221" s="5" t="s">
        <v>5</v>
      </c>
      <c r="D221" s="6">
        <v>0.8</v>
      </c>
      <c r="E221" s="6">
        <v>0.73099999999999998</v>
      </c>
      <c r="F221" s="6">
        <f t="shared" si="3"/>
        <v>91.375</v>
      </c>
    </row>
    <row r="222" spans="1:6" ht="46.8" x14ac:dyDescent="0.3">
      <c r="A222" s="4" t="s">
        <v>162</v>
      </c>
      <c r="B222" s="5" t="s">
        <v>118</v>
      </c>
      <c r="C222" s="5" t="s">
        <v>0</v>
      </c>
      <c r="D222" s="6">
        <v>793</v>
      </c>
      <c r="E222" s="6">
        <v>651.43669999999997</v>
      </c>
      <c r="F222" s="6">
        <f t="shared" si="3"/>
        <v>82.148385876418658</v>
      </c>
    </row>
    <row r="223" spans="1:6" ht="31.2" outlineLevel="1" x14ac:dyDescent="0.3">
      <c r="A223" s="4" t="s">
        <v>170</v>
      </c>
      <c r="B223" s="5" t="s">
        <v>119</v>
      </c>
      <c r="C223" s="5" t="s">
        <v>0</v>
      </c>
      <c r="D223" s="6">
        <v>43</v>
      </c>
      <c r="E223" s="6">
        <v>43</v>
      </c>
      <c r="F223" s="6">
        <f t="shared" si="3"/>
        <v>100</v>
      </c>
    </row>
    <row r="224" spans="1:6" ht="31.2" outlineLevel="2" x14ac:dyDescent="0.3">
      <c r="A224" s="4" t="s">
        <v>213</v>
      </c>
      <c r="B224" s="5" t="s">
        <v>120</v>
      </c>
      <c r="C224" s="5" t="s">
        <v>0</v>
      </c>
      <c r="D224" s="6">
        <v>43</v>
      </c>
      <c r="E224" s="6">
        <v>43</v>
      </c>
      <c r="F224" s="6">
        <f t="shared" si="3"/>
        <v>100</v>
      </c>
    </row>
    <row r="225" spans="1:6" ht="46.8" outlineLevel="4" x14ac:dyDescent="0.3">
      <c r="A225" s="4" t="s">
        <v>226</v>
      </c>
      <c r="B225" s="5" t="s">
        <v>120</v>
      </c>
      <c r="C225" s="5" t="s">
        <v>5</v>
      </c>
      <c r="D225" s="6">
        <v>43</v>
      </c>
      <c r="E225" s="6">
        <v>43</v>
      </c>
      <c r="F225" s="6">
        <f t="shared" si="3"/>
        <v>100</v>
      </c>
    </row>
    <row r="226" spans="1:6" ht="31.2" outlineLevel="2" x14ac:dyDescent="0.3">
      <c r="A226" s="4" t="s">
        <v>214</v>
      </c>
      <c r="B226" s="5" t="s">
        <v>121</v>
      </c>
      <c r="C226" s="5" t="s">
        <v>0</v>
      </c>
      <c r="D226" s="6">
        <v>750</v>
      </c>
      <c r="E226" s="6">
        <v>608.43669999999997</v>
      </c>
      <c r="F226" s="6">
        <f t="shared" si="3"/>
        <v>81.124893333333318</v>
      </c>
    </row>
    <row r="227" spans="1:6" ht="93.6" outlineLevel="4" x14ac:dyDescent="0.3">
      <c r="A227" s="4" t="s">
        <v>225</v>
      </c>
      <c r="B227" s="5" t="s">
        <v>121</v>
      </c>
      <c r="C227" s="5" t="s">
        <v>4</v>
      </c>
      <c r="D227" s="6">
        <v>100</v>
      </c>
      <c r="E227" s="6">
        <v>6</v>
      </c>
      <c r="F227" s="6">
        <f t="shared" si="3"/>
        <v>6</v>
      </c>
    </row>
    <row r="228" spans="1:6" ht="46.8" outlineLevel="4" x14ac:dyDescent="0.3">
      <c r="A228" s="4" t="s">
        <v>226</v>
      </c>
      <c r="B228" s="5" t="s">
        <v>121</v>
      </c>
      <c r="C228" s="5" t="s">
        <v>5</v>
      </c>
      <c r="D228" s="6">
        <v>650</v>
      </c>
      <c r="E228" s="6">
        <v>602.43669999999997</v>
      </c>
      <c r="F228" s="6">
        <f t="shared" si="3"/>
        <v>92.682569230769232</v>
      </c>
    </row>
    <row r="229" spans="1:6" ht="62.4" x14ac:dyDescent="0.3">
      <c r="A229" s="4" t="s">
        <v>163</v>
      </c>
      <c r="B229" s="5" t="s">
        <v>122</v>
      </c>
      <c r="C229" s="5" t="s">
        <v>0</v>
      </c>
      <c r="D229" s="6">
        <v>284.8</v>
      </c>
      <c r="E229" s="6">
        <v>284.61522000000002</v>
      </c>
      <c r="F229" s="6">
        <f t="shared" si="3"/>
        <v>99.935119382022478</v>
      </c>
    </row>
    <row r="230" spans="1:6" ht="31.2" outlineLevel="1" x14ac:dyDescent="0.3">
      <c r="A230" s="4" t="s">
        <v>170</v>
      </c>
      <c r="B230" s="5" t="s">
        <v>123</v>
      </c>
      <c r="C230" s="5" t="s">
        <v>0</v>
      </c>
      <c r="D230" s="6">
        <v>148.4</v>
      </c>
      <c r="E230" s="6">
        <v>148.21572</v>
      </c>
      <c r="F230" s="6">
        <f t="shared" si="3"/>
        <v>99.875822102425872</v>
      </c>
    </row>
    <row r="231" spans="1:6" ht="46.8" outlineLevel="2" x14ac:dyDescent="0.3">
      <c r="A231" s="4" t="s">
        <v>215</v>
      </c>
      <c r="B231" s="5" t="s">
        <v>124</v>
      </c>
      <c r="C231" s="5" t="s">
        <v>0</v>
      </c>
      <c r="D231" s="6">
        <v>148.4</v>
      </c>
      <c r="E231" s="6">
        <v>148.21572</v>
      </c>
      <c r="F231" s="6">
        <f t="shared" si="3"/>
        <v>99.875822102425872</v>
      </c>
    </row>
    <row r="232" spans="1:6" ht="46.8" outlineLevel="4" x14ac:dyDescent="0.3">
      <c r="A232" s="4" t="s">
        <v>226</v>
      </c>
      <c r="B232" s="5" t="s">
        <v>124</v>
      </c>
      <c r="C232" s="5" t="s">
        <v>5</v>
      </c>
      <c r="D232" s="6">
        <v>88.4</v>
      </c>
      <c r="E232" s="6">
        <v>88.39049</v>
      </c>
      <c r="F232" s="6">
        <f t="shared" si="3"/>
        <v>99.989242081447955</v>
      </c>
    </row>
    <row r="233" spans="1:6" ht="46.8" outlineLevel="4" x14ac:dyDescent="0.3">
      <c r="A233" s="4" t="s">
        <v>229</v>
      </c>
      <c r="B233" s="5" t="s">
        <v>124</v>
      </c>
      <c r="C233" s="5" t="s">
        <v>9</v>
      </c>
      <c r="D233" s="6">
        <v>60</v>
      </c>
      <c r="E233" s="6">
        <v>59.825229999999998</v>
      </c>
      <c r="F233" s="6">
        <f t="shared" si="3"/>
        <v>99.70871666666666</v>
      </c>
    </row>
    <row r="234" spans="1:6" ht="62.4" outlineLevel="2" x14ac:dyDescent="0.3">
      <c r="A234" s="4" t="s">
        <v>216</v>
      </c>
      <c r="B234" s="5" t="s">
        <v>125</v>
      </c>
      <c r="C234" s="5" t="s">
        <v>0</v>
      </c>
      <c r="D234" s="6">
        <v>136.4</v>
      </c>
      <c r="E234" s="6">
        <v>136.39949999999999</v>
      </c>
      <c r="F234" s="6">
        <f t="shared" si="3"/>
        <v>99.99963343108503</v>
      </c>
    </row>
    <row r="235" spans="1:6" ht="46.8" outlineLevel="4" x14ac:dyDescent="0.3">
      <c r="A235" s="4" t="s">
        <v>226</v>
      </c>
      <c r="B235" s="5" t="s">
        <v>125</v>
      </c>
      <c r="C235" s="5" t="s">
        <v>5</v>
      </c>
      <c r="D235" s="6">
        <v>136.4</v>
      </c>
      <c r="E235" s="6">
        <v>136.39949999999999</v>
      </c>
      <c r="F235" s="6">
        <f t="shared" si="3"/>
        <v>99.99963343108503</v>
      </c>
    </row>
    <row r="236" spans="1:6" ht="46.8" x14ac:dyDescent="0.3">
      <c r="A236" s="4" t="s">
        <v>164</v>
      </c>
      <c r="B236" s="5" t="s">
        <v>126</v>
      </c>
      <c r="C236" s="5" t="s">
        <v>0</v>
      </c>
      <c r="D236" s="6">
        <v>29753.707699999999</v>
      </c>
      <c r="E236" s="6">
        <v>29723.77018</v>
      </c>
      <c r="F236" s="6">
        <f t="shared" si="3"/>
        <v>99.899382220522398</v>
      </c>
    </row>
    <row r="237" spans="1:6" ht="31.2" outlineLevel="1" x14ac:dyDescent="0.3">
      <c r="A237" s="4" t="s">
        <v>167</v>
      </c>
      <c r="B237" s="5" t="s">
        <v>127</v>
      </c>
      <c r="C237" s="5" t="s">
        <v>0</v>
      </c>
      <c r="D237" s="6">
        <v>23585.847699999998</v>
      </c>
      <c r="E237" s="6">
        <v>23585.794699999999</v>
      </c>
      <c r="F237" s="6">
        <f t="shared" si="3"/>
        <v>99.999775288975513</v>
      </c>
    </row>
    <row r="238" spans="1:6" ht="15.6" outlineLevel="2" x14ac:dyDescent="0.3">
      <c r="A238" s="4" t="s">
        <v>240</v>
      </c>
      <c r="B238" s="5" t="s">
        <v>128</v>
      </c>
      <c r="C238" s="5" t="s">
        <v>0</v>
      </c>
      <c r="D238" s="6">
        <v>3731.4</v>
      </c>
      <c r="E238" s="6">
        <v>3731.4</v>
      </c>
      <c r="F238" s="6">
        <f t="shared" si="3"/>
        <v>100</v>
      </c>
    </row>
    <row r="239" spans="1:6" ht="46.8" outlineLevel="4" x14ac:dyDescent="0.3">
      <c r="A239" s="4" t="s">
        <v>229</v>
      </c>
      <c r="B239" s="5" t="s">
        <v>128</v>
      </c>
      <c r="C239" s="5" t="s">
        <v>9</v>
      </c>
      <c r="D239" s="6">
        <v>3731.4</v>
      </c>
      <c r="E239" s="6">
        <v>3731.4</v>
      </c>
      <c r="F239" s="6">
        <f t="shared" si="3"/>
        <v>100</v>
      </c>
    </row>
    <row r="240" spans="1:6" ht="31.2" outlineLevel="2" x14ac:dyDescent="0.3">
      <c r="A240" s="4" t="s">
        <v>217</v>
      </c>
      <c r="B240" s="5" t="s">
        <v>129</v>
      </c>
      <c r="C240" s="5" t="s">
        <v>0</v>
      </c>
      <c r="D240" s="6">
        <v>3778.5189999999998</v>
      </c>
      <c r="E240" s="6">
        <v>3778.5189999999998</v>
      </c>
      <c r="F240" s="6">
        <f t="shared" si="3"/>
        <v>100</v>
      </c>
    </row>
    <row r="241" spans="1:6" ht="31.2" outlineLevel="3" x14ac:dyDescent="0.3">
      <c r="A241" s="4" t="s">
        <v>217</v>
      </c>
      <c r="B241" s="5" t="s">
        <v>129</v>
      </c>
      <c r="C241" s="5" t="s">
        <v>0</v>
      </c>
      <c r="D241" s="6">
        <v>3675.4250000000002</v>
      </c>
      <c r="E241" s="6">
        <v>3675.4250000000002</v>
      </c>
      <c r="F241" s="6">
        <f t="shared" si="3"/>
        <v>100</v>
      </c>
    </row>
    <row r="242" spans="1:6" ht="46.8" outlineLevel="4" x14ac:dyDescent="0.3">
      <c r="A242" s="4" t="s">
        <v>229</v>
      </c>
      <c r="B242" s="5" t="s">
        <v>129</v>
      </c>
      <c r="C242" s="5" t="s">
        <v>9</v>
      </c>
      <c r="D242" s="6">
        <v>3675.4250000000002</v>
      </c>
      <c r="E242" s="6">
        <v>3675.4250000000002</v>
      </c>
      <c r="F242" s="6">
        <f t="shared" si="3"/>
        <v>100</v>
      </c>
    </row>
    <row r="243" spans="1:6" ht="46.8" outlineLevel="3" x14ac:dyDescent="0.3">
      <c r="A243" s="4" t="s">
        <v>228</v>
      </c>
      <c r="B243" s="5" t="s">
        <v>130</v>
      </c>
      <c r="C243" s="5" t="s">
        <v>0</v>
      </c>
      <c r="D243" s="6">
        <v>103.09399999999999</v>
      </c>
      <c r="E243" s="6">
        <v>103.09399999999999</v>
      </c>
      <c r="F243" s="6">
        <f t="shared" si="3"/>
        <v>100</v>
      </c>
    </row>
    <row r="244" spans="1:6" ht="46.8" outlineLevel="4" x14ac:dyDescent="0.3">
      <c r="A244" s="4" t="s">
        <v>229</v>
      </c>
      <c r="B244" s="5" t="s">
        <v>130</v>
      </c>
      <c r="C244" s="5" t="s">
        <v>9</v>
      </c>
      <c r="D244" s="6">
        <v>103.09399999999999</v>
      </c>
      <c r="E244" s="6">
        <v>103.09399999999999</v>
      </c>
      <c r="F244" s="6">
        <f t="shared" si="3"/>
        <v>100</v>
      </c>
    </row>
    <row r="245" spans="1:6" ht="15.6" outlineLevel="2" x14ac:dyDescent="0.3">
      <c r="A245" s="4" t="s">
        <v>218</v>
      </c>
      <c r="B245" s="5" t="s">
        <v>131</v>
      </c>
      <c r="C245" s="5" t="s">
        <v>0</v>
      </c>
      <c r="D245" s="6">
        <v>2496.9281299999998</v>
      </c>
      <c r="E245" s="6">
        <v>2496.8651300000001</v>
      </c>
      <c r="F245" s="6">
        <f t="shared" si="3"/>
        <v>99.997476899745621</v>
      </c>
    </row>
    <row r="246" spans="1:6" ht="46.8" outlineLevel="4" x14ac:dyDescent="0.3">
      <c r="A246" s="4" t="s">
        <v>229</v>
      </c>
      <c r="B246" s="5" t="s">
        <v>131</v>
      </c>
      <c r="C246" s="5" t="s">
        <v>9</v>
      </c>
      <c r="D246" s="6">
        <v>2496.9281299999998</v>
      </c>
      <c r="E246" s="6">
        <v>2496.8651300000001</v>
      </c>
      <c r="F246" s="6">
        <f t="shared" si="3"/>
        <v>99.997476899745621</v>
      </c>
    </row>
    <row r="247" spans="1:6" ht="15.6" outlineLevel="2" x14ac:dyDescent="0.3">
      <c r="A247" s="4" t="s">
        <v>219</v>
      </c>
      <c r="B247" s="5" t="s">
        <v>132</v>
      </c>
      <c r="C247" s="5" t="s">
        <v>0</v>
      </c>
      <c r="D247" s="6">
        <v>13579.01057</v>
      </c>
      <c r="E247" s="6">
        <v>13579.01057</v>
      </c>
      <c r="F247" s="6">
        <f t="shared" si="3"/>
        <v>100</v>
      </c>
    </row>
    <row r="248" spans="1:6" ht="15.6" outlineLevel="3" x14ac:dyDescent="0.3">
      <c r="A248" s="4" t="s">
        <v>219</v>
      </c>
      <c r="B248" s="5" t="s">
        <v>132</v>
      </c>
      <c r="C248" s="5" t="s">
        <v>0</v>
      </c>
      <c r="D248" s="6">
        <v>12751.896189999999</v>
      </c>
      <c r="E248" s="6">
        <v>12751.896189999999</v>
      </c>
      <c r="F248" s="6">
        <f t="shared" si="3"/>
        <v>100</v>
      </c>
    </row>
    <row r="249" spans="1:6" ht="46.8" outlineLevel="4" x14ac:dyDescent="0.3">
      <c r="A249" s="4" t="s">
        <v>229</v>
      </c>
      <c r="B249" s="5" t="s">
        <v>132</v>
      </c>
      <c r="C249" s="5" t="s">
        <v>9</v>
      </c>
      <c r="D249" s="6">
        <v>12751.896189999999</v>
      </c>
      <c r="E249" s="6">
        <v>12751.896189999999</v>
      </c>
      <c r="F249" s="6">
        <f t="shared" si="3"/>
        <v>100</v>
      </c>
    </row>
    <row r="250" spans="1:6" ht="46.8" outlineLevel="3" x14ac:dyDescent="0.3">
      <c r="A250" s="4" t="s">
        <v>228</v>
      </c>
      <c r="B250" s="5" t="s">
        <v>133</v>
      </c>
      <c r="C250" s="5" t="s">
        <v>0</v>
      </c>
      <c r="D250" s="6">
        <v>827.11437999999998</v>
      </c>
      <c r="E250" s="6">
        <v>827.11437999999998</v>
      </c>
      <c r="F250" s="6">
        <f t="shared" si="3"/>
        <v>100</v>
      </c>
    </row>
    <row r="251" spans="1:6" ht="46.8" outlineLevel="4" x14ac:dyDescent="0.3">
      <c r="A251" s="4" t="s">
        <v>229</v>
      </c>
      <c r="B251" s="5" t="s">
        <v>133</v>
      </c>
      <c r="C251" s="5" t="s">
        <v>9</v>
      </c>
      <c r="D251" s="6">
        <v>827.11437999999998</v>
      </c>
      <c r="E251" s="6">
        <v>827.11437999999998</v>
      </c>
      <c r="F251" s="6">
        <f t="shared" si="3"/>
        <v>100</v>
      </c>
    </row>
    <row r="252" spans="1:6" ht="31.2" outlineLevel="1" x14ac:dyDescent="0.3">
      <c r="A252" s="4" t="s">
        <v>170</v>
      </c>
      <c r="B252" s="5" t="s">
        <v>134</v>
      </c>
      <c r="C252" s="5" t="s">
        <v>0</v>
      </c>
      <c r="D252" s="6">
        <v>177.1</v>
      </c>
      <c r="E252" s="6">
        <v>177.1</v>
      </c>
      <c r="F252" s="6">
        <f t="shared" si="3"/>
        <v>100</v>
      </c>
    </row>
    <row r="253" spans="1:6" ht="15.6" outlineLevel="2" x14ac:dyDescent="0.3">
      <c r="A253" s="4" t="s">
        <v>220</v>
      </c>
      <c r="B253" s="5" t="s">
        <v>135</v>
      </c>
      <c r="C253" s="5" t="s">
        <v>0</v>
      </c>
      <c r="D253" s="6">
        <v>177.1</v>
      </c>
      <c r="E253" s="6">
        <v>177.1</v>
      </c>
      <c r="F253" s="6">
        <f t="shared" si="3"/>
        <v>100</v>
      </c>
    </row>
    <row r="254" spans="1:6" ht="46.8" outlineLevel="4" x14ac:dyDescent="0.3">
      <c r="A254" s="4" t="s">
        <v>226</v>
      </c>
      <c r="B254" s="5" t="s">
        <v>135</v>
      </c>
      <c r="C254" s="5" t="s">
        <v>5</v>
      </c>
      <c r="D254" s="6">
        <v>177.1</v>
      </c>
      <c r="E254" s="6">
        <v>177.1</v>
      </c>
      <c r="F254" s="6">
        <f t="shared" ref="F254:F275" si="4">E254/D254*100</f>
        <v>100</v>
      </c>
    </row>
    <row r="255" spans="1:6" ht="78" outlineLevel="2" x14ac:dyDescent="0.3">
      <c r="A255" s="4" t="s">
        <v>263</v>
      </c>
      <c r="B255" s="5" t="s">
        <v>136</v>
      </c>
      <c r="C255" s="5" t="s">
        <v>0</v>
      </c>
      <c r="D255" s="6">
        <v>5395.1</v>
      </c>
      <c r="E255" s="6">
        <v>5395.1</v>
      </c>
      <c r="F255" s="6">
        <f t="shared" si="4"/>
        <v>100</v>
      </c>
    </row>
    <row r="256" spans="1:6" ht="46.8" outlineLevel="4" x14ac:dyDescent="0.3">
      <c r="A256" s="4" t="s">
        <v>229</v>
      </c>
      <c r="B256" s="5" t="s">
        <v>136</v>
      </c>
      <c r="C256" s="5" t="s">
        <v>9</v>
      </c>
      <c r="D256" s="6">
        <v>5395.1</v>
      </c>
      <c r="E256" s="6">
        <v>5395.1</v>
      </c>
      <c r="F256" s="6">
        <f t="shared" si="4"/>
        <v>100</v>
      </c>
    </row>
    <row r="257" spans="1:6" ht="78.599999999999994" customHeight="1" outlineLevel="1" x14ac:dyDescent="0.3">
      <c r="A257" s="4" t="s">
        <v>242</v>
      </c>
      <c r="B257" s="5" t="s">
        <v>137</v>
      </c>
      <c r="C257" s="5" t="s">
        <v>0</v>
      </c>
      <c r="D257" s="6">
        <v>540.79999999999995</v>
      </c>
      <c r="E257" s="6">
        <v>510.92547999999999</v>
      </c>
      <c r="F257" s="6">
        <f t="shared" si="4"/>
        <v>94.475865384615389</v>
      </c>
    </row>
    <row r="258" spans="1:6" ht="140.4" outlineLevel="2" x14ac:dyDescent="0.3">
      <c r="A258" s="4" t="s">
        <v>221</v>
      </c>
      <c r="B258" s="5" t="s">
        <v>138</v>
      </c>
      <c r="C258" s="5" t="s">
        <v>0</v>
      </c>
      <c r="D258" s="6">
        <v>315</v>
      </c>
      <c r="E258" s="6">
        <v>313.048</v>
      </c>
      <c r="F258" s="6">
        <f t="shared" si="4"/>
        <v>99.380317460317457</v>
      </c>
    </row>
    <row r="259" spans="1:6" ht="93.6" outlineLevel="4" x14ac:dyDescent="0.3">
      <c r="A259" s="4" t="s">
        <v>225</v>
      </c>
      <c r="B259" s="5" t="s">
        <v>138</v>
      </c>
      <c r="C259" s="5" t="s">
        <v>4</v>
      </c>
      <c r="D259" s="6">
        <v>84.792000000000002</v>
      </c>
      <c r="E259" s="6">
        <v>83.712000000000003</v>
      </c>
      <c r="F259" s="6">
        <f t="shared" si="4"/>
        <v>98.726294933484297</v>
      </c>
    </row>
    <row r="260" spans="1:6" ht="46.8" outlineLevel="4" x14ac:dyDescent="0.3">
      <c r="A260" s="4" t="s">
        <v>229</v>
      </c>
      <c r="B260" s="5" t="s">
        <v>138</v>
      </c>
      <c r="C260" s="5" t="s">
        <v>9</v>
      </c>
      <c r="D260" s="6">
        <v>230.208</v>
      </c>
      <c r="E260" s="6">
        <v>229.33600000000001</v>
      </c>
      <c r="F260" s="6">
        <f t="shared" si="4"/>
        <v>99.621212121212139</v>
      </c>
    </row>
    <row r="261" spans="1:6" ht="109.2" outlineLevel="2" x14ac:dyDescent="0.3">
      <c r="A261" s="4" t="s">
        <v>264</v>
      </c>
      <c r="B261" s="5" t="s">
        <v>139</v>
      </c>
      <c r="C261" s="5" t="s">
        <v>0</v>
      </c>
      <c r="D261" s="6">
        <v>225.8</v>
      </c>
      <c r="E261" s="6">
        <v>197.87747999999999</v>
      </c>
      <c r="F261" s="6">
        <f t="shared" si="4"/>
        <v>87.633959255978738</v>
      </c>
    </row>
    <row r="262" spans="1:6" ht="46.8" outlineLevel="4" x14ac:dyDescent="0.3">
      <c r="A262" s="4" t="s">
        <v>229</v>
      </c>
      <c r="B262" s="5" t="s">
        <v>139</v>
      </c>
      <c r="C262" s="5" t="s">
        <v>9</v>
      </c>
      <c r="D262" s="6">
        <v>225.8</v>
      </c>
      <c r="E262" s="6">
        <v>197.87747999999999</v>
      </c>
      <c r="F262" s="6">
        <f t="shared" si="4"/>
        <v>87.633959255978738</v>
      </c>
    </row>
    <row r="263" spans="1:6" ht="15.6" outlineLevel="2" x14ac:dyDescent="0.3">
      <c r="A263" s="4" t="s">
        <v>222</v>
      </c>
      <c r="B263" s="5" t="s">
        <v>140</v>
      </c>
      <c r="C263" s="5" t="s">
        <v>0</v>
      </c>
      <c r="D263" s="6">
        <v>54.85</v>
      </c>
      <c r="E263" s="6">
        <v>54.85</v>
      </c>
      <c r="F263" s="6">
        <f t="shared" si="4"/>
        <v>100</v>
      </c>
    </row>
    <row r="264" spans="1:6" ht="46.8" outlineLevel="4" x14ac:dyDescent="0.3">
      <c r="A264" s="4" t="s">
        <v>229</v>
      </c>
      <c r="B264" s="5" t="s">
        <v>140</v>
      </c>
      <c r="C264" s="5" t="s">
        <v>9</v>
      </c>
      <c r="D264" s="6">
        <v>54.85</v>
      </c>
      <c r="E264" s="6">
        <v>54.85</v>
      </c>
      <c r="F264" s="6">
        <f t="shared" si="4"/>
        <v>100</v>
      </c>
    </row>
    <row r="265" spans="1:6" ht="46.8" x14ac:dyDescent="0.3">
      <c r="A265" s="4" t="s">
        <v>165</v>
      </c>
      <c r="B265" s="5" t="s">
        <v>141</v>
      </c>
      <c r="C265" s="5" t="s">
        <v>0</v>
      </c>
      <c r="D265" s="6">
        <v>76</v>
      </c>
      <c r="E265" s="6">
        <v>51.4</v>
      </c>
      <c r="F265" s="6">
        <f t="shared" si="4"/>
        <v>67.631578947368425</v>
      </c>
    </row>
    <row r="266" spans="1:6" ht="46.8" outlineLevel="1" x14ac:dyDescent="0.3">
      <c r="A266" s="4" t="s">
        <v>184</v>
      </c>
      <c r="B266" s="5" t="s">
        <v>142</v>
      </c>
      <c r="C266" s="5" t="s">
        <v>0</v>
      </c>
      <c r="D266" s="6">
        <v>76</v>
      </c>
      <c r="E266" s="6">
        <v>51.4</v>
      </c>
      <c r="F266" s="6">
        <f t="shared" si="4"/>
        <v>67.631578947368425</v>
      </c>
    </row>
    <row r="267" spans="1:6" ht="31.2" outlineLevel="2" x14ac:dyDescent="0.3">
      <c r="A267" s="4" t="s">
        <v>223</v>
      </c>
      <c r="B267" s="5" t="s">
        <v>143</v>
      </c>
      <c r="C267" s="5" t="s">
        <v>0</v>
      </c>
      <c r="D267" s="6">
        <v>76</v>
      </c>
      <c r="E267" s="6">
        <v>51.4</v>
      </c>
      <c r="F267" s="6">
        <f t="shared" si="4"/>
        <v>67.631578947368425</v>
      </c>
    </row>
    <row r="268" spans="1:6" ht="93.6" outlineLevel="4" x14ac:dyDescent="0.3">
      <c r="A268" s="4" t="s">
        <v>225</v>
      </c>
      <c r="B268" s="5" t="s">
        <v>143</v>
      </c>
      <c r="C268" s="5" t="s">
        <v>4</v>
      </c>
      <c r="D268" s="6">
        <v>45</v>
      </c>
      <c r="E268" s="6">
        <v>20.399999999999999</v>
      </c>
      <c r="F268" s="6">
        <f t="shared" si="4"/>
        <v>45.333333333333329</v>
      </c>
    </row>
    <row r="269" spans="1:6" ht="46.8" outlineLevel="4" x14ac:dyDescent="0.3">
      <c r="A269" s="4" t="s">
        <v>226</v>
      </c>
      <c r="B269" s="5" t="s">
        <v>143</v>
      </c>
      <c r="C269" s="5" t="s">
        <v>5</v>
      </c>
      <c r="D269" s="6">
        <v>31</v>
      </c>
      <c r="E269" s="6">
        <v>31</v>
      </c>
      <c r="F269" s="6">
        <f t="shared" si="4"/>
        <v>100</v>
      </c>
    </row>
    <row r="270" spans="1:6" ht="46.8" x14ac:dyDescent="0.3">
      <c r="A270" s="4" t="s">
        <v>166</v>
      </c>
      <c r="B270" s="5" t="s">
        <v>144</v>
      </c>
      <c r="C270" s="5" t="s">
        <v>0</v>
      </c>
      <c r="D270" s="6">
        <v>1040.1424500000001</v>
      </c>
      <c r="E270" s="6">
        <v>1040.1424500000001</v>
      </c>
      <c r="F270" s="6">
        <f t="shared" si="4"/>
        <v>100</v>
      </c>
    </row>
    <row r="271" spans="1:6" ht="46.8" outlineLevel="1" x14ac:dyDescent="0.3">
      <c r="A271" s="4" t="s">
        <v>184</v>
      </c>
      <c r="B271" s="5" t="s">
        <v>145</v>
      </c>
      <c r="C271" s="5" t="s">
        <v>0</v>
      </c>
      <c r="D271" s="6">
        <v>1040.1424500000001</v>
      </c>
      <c r="E271" s="6">
        <v>1040.1424500000001</v>
      </c>
      <c r="F271" s="6">
        <f t="shared" si="4"/>
        <v>100</v>
      </c>
    </row>
    <row r="272" spans="1:6" ht="31.2" outlineLevel="2" x14ac:dyDescent="0.3">
      <c r="A272" s="4" t="s">
        <v>224</v>
      </c>
      <c r="B272" s="5" t="s">
        <v>146</v>
      </c>
      <c r="C272" s="5" t="s">
        <v>0</v>
      </c>
      <c r="D272" s="6">
        <v>1040.1424500000001</v>
      </c>
      <c r="E272" s="6">
        <v>1040.1424500000001</v>
      </c>
      <c r="F272" s="6">
        <f t="shared" si="4"/>
        <v>100</v>
      </c>
    </row>
    <row r="273" spans="1:6" ht="93.6" outlineLevel="4" x14ac:dyDescent="0.3">
      <c r="A273" s="4" t="s">
        <v>225</v>
      </c>
      <c r="B273" s="5" t="s">
        <v>146</v>
      </c>
      <c r="C273" s="5" t="s">
        <v>4</v>
      </c>
      <c r="D273" s="6">
        <v>1037.8424500000001</v>
      </c>
      <c r="E273" s="6">
        <v>1037.8424500000001</v>
      </c>
      <c r="F273" s="6">
        <f t="shared" si="4"/>
        <v>100</v>
      </c>
    </row>
    <row r="274" spans="1:6" ht="46.8" outlineLevel="4" x14ac:dyDescent="0.3">
      <c r="A274" s="4" t="s">
        <v>226</v>
      </c>
      <c r="B274" s="5" t="s">
        <v>146</v>
      </c>
      <c r="C274" s="5" t="s">
        <v>5</v>
      </c>
      <c r="D274" s="6">
        <v>2.2999999999999998</v>
      </c>
      <c r="E274" s="6">
        <v>2.2999999999999998</v>
      </c>
      <c r="F274" s="6">
        <f t="shared" si="4"/>
        <v>100</v>
      </c>
    </row>
    <row r="275" spans="1:6" ht="15.6" x14ac:dyDescent="0.3">
      <c r="A275" s="16" t="s">
        <v>147</v>
      </c>
      <c r="B275" s="17"/>
      <c r="C275" s="17"/>
      <c r="D275" s="18">
        <v>294189.89238999999</v>
      </c>
      <c r="E275" s="18">
        <v>265741.77870999998</v>
      </c>
      <c r="F275" s="20">
        <f t="shared" si="4"/>
        <v>90.330016626714325</v>
      </c>
    </row>
    <row r="276" spans="1:6" ht="28.8" customHeight="1" x14ac:dyDescent="0.3">
      <c r="A276" s="19" t="s">
        <v>235</v>
      </c>
      <c r="B276" s="19"/>
      <c r="C276" s="19"/>
      <c r="D276" s="19"/>
      <c r="E276" s="19"/>
      <c r="F276" s="19"/>
    </row>
  </sheetData>
  <mergeCells count="10">
    <mergeCell ref="F9:F10"/>
    <mergeCell ref="A275:C275"/>
    <mergeCell ref="A276:F276"/>
    <mergeCell ref="A7:F7"/>
    <mergeCell ref="E9:E10"/>
    <mergeCell ref="D9:D10"/>
    <mergeCell ref="A9:A10"/>
    <mergeCell ref="B9:B10"/>
    <mergeCell ref="C9:C10"/>
    <mergeCell ref="D5:F5"/>
  </mergeCells>
  <pageMargins left="1.1811023622047245" right="0.39370078740157483" top="0.98425196850393704" bottom="0.78740157480314965" header="0.39370078740157483" footer="0.39370078740157483"/>
  <pageSetup paperSize="9" scale="83" fitToHeight="200" orientation="portrait" r:id="rId1"/>
  <headerFooter differentFirst="1">
    <oddHeader>&amp;C&amp;P</oddHeader>
    <oddFooter>&amp;L&amp;"Times New Roman,обычный"&amp;8&amp;D&amp;T&amp;Z&amp;F</oddFoot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8.02.2014 11_03_51)(Аналитический отчет по исполнению бюджета с произвольной группировкой)&lt;/DocName&gt;&#10;  &lt;VariantName&gt;Вариант (новый от 18.02.2014 11:03:51)&lt;/VariantName&gt;&#10;  &lt;VariantLink&gt;253774793&lt;/VariantLink&gt;&#10;  &lt;ReportCode&gt;3724D954263D436BA7097DCA7E3463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47D6CFF-C8FD-4761-B1AC-D7CEA38BB1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2024-02-28T14:36:21Z</cp:lastPrinted>
  <dcterms:created xsi:type="dcterms:W3CDTF">2024-02-28T11:54:19Z</dcterms:created>
  <dcterms:modified xsi:type="dcterms:W3CDTF">2024-02-28T14:38:23Z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18.02.2014 11_03_51)(Аналитический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18.02.2014 11_03_51)(2).xlsx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