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7620"/>
  </bookViews>
  <sheets>
    <sheet name="без учета счетов бюджета" sheetId="2" r:id="rId1"/>
  </sheets>
  <definedNames>
    <definedName name="_xlnm._FilterDatabase" localSheetId="0" hidden="1">'без учета счетов бюджета'!$A$11:$AM$54</definedName>
    <definedName name="_xlnm.Print_Titles" localSheetId="0">'без учета счетов бюджета'!$11:$11</definedName>
  </definedNames>
  <calcPr calcId="145621"/>
</workbook>
</file>

<file path=xl/calcChain.xml><?xml version="1.0" encoding="utf-8"?>
<calcChain xmlns="http://schemas.openxmlformats.org/spreadsheetml/2006/main"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12" i="2"/>
</calcChain>
</file>

<file path=xl/sharedStrings.xml><?xml version="1.0" encoding="utf-8"?>
<sst xmlns="http://schemas.openxmlformats.org/spreadsheetml/2006/main" count="135" uniqueCount="68">
  <si>
    <t>ВСЕГО РАСХОДОВ:</t>
  </si>
  <si>
    <t>01</t>
  </si>
  <si>
    <t>00</t>
  </si>
  <si>
    <t>02</t>
  </si>
  <si>
    <t>03</t>
  </si>
  <si>
    <t>04</t>
  </si>
  <si>
    <t>05</t>
  </si>
  <si>
    <t>06</t>
  </si>
  <si>
    <t>11</t>
  </si>
  <si>
    <t>13</t>
  </si>
  <si>
    <t>10</t>
  </si>
  <si>
    <t>14</t>
  </si>
  <si>
    <t>08</t>
  </si>
  <si>
    <t>09</t>
  </si>
  <si>
    <t>12</t>
  </si>
  <si>
    <t>07</t>
  </si>
  <si>
    <t>Наименование расходов</t>
  </si>
  <si>
    <t>Раздел</t>
  </si>
  <si>
    <t>Подраздел</t>
  </si>
  <si>
    <t>Утверждено сводной бюджетной росписью (тыс. руб.)</t>
  </si>
  <si>
    <t>Факт
(тыс. руб.)</t>
  </si>
  <si>
    <t>Процент
исполнения
(%)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</si>
  <si>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</si>
  <si>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</si>
  <si>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</si>
  <si>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ОХРАНА ОКРУЖАЮЩЕЙ СРЕДЫ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</si>
  <si>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</si>
  <si>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</si>
  <si>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</si>
  <si>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МЕЖБЮДЖЕТНЫЕ ТРАНСФЕРТЫ ОБЩЕГО ХАРАКТЕРА БЮДЖЕТАМ БЮДЖЕТНОЙ СИСТЕМЫ РОССИЙСКОЙ ФЕДЕРАЦИИ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</si>
  <si>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</si>
  <si>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</si>
  <si>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</si>
  <si>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</si>
  <si>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</si>
  <si>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Резервные фонды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</si>
  <si>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</si>
  <si>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Другие вопросы в области национальной безопасности и правоохранительной деятельности</t>
  </si>
  <si>
    <t xml:space="preserve"> Общеэкономические вопросы</t>
  </si>
  <si>
    <t xml:space="preserve"> Сельское хозяйство и рыболовство</t>
  </si>
  <si>
    <t xml:space="preserve"> Транспорт</t>
  </si>
  <si>
    <t xml:space="preserve"> Другие вопросы в области национальной экономики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</si>
  <si>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</si>
  <si>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</si>
  <si>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</si>
  <si>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Другие вопросы в области охраны окружающей среды</t>
  </si>
  <si>
    <t xml:space="preserve"> Дошкольное образование</t>
  </si>
  <si>
    <t xml:space="preserve"> Дополнительное образование детей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</si>
  <si>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</si>
  <si>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</si>
  <si>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Культура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</si>
  <si>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</si>
  <si>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</si>
  <si>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</si>
  <si>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</si>
  <si>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Спорт высших достижений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</si>
  <si>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</si>
  <si>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Прочие межбюджетные трансферты общего характера</t>
  </si>
  <si>
    <t>______________</t>
  </si>
  <si>
    <t>ФИЗИЧЕСКАЯ КУЛЬТУРА И СПОРТ</t>
  </si>
  <si>
    <t>Другие общегосударственные вопросы</t>
  </si>
  <si>
    <t>Другие вопросы в области образования</t>
  </si>
  <si>
    <t>Приложение № 2</t>
  </si>
  <si>
    <t>УТВЕРЖДЕНО</t>
  </si>
  <si>
    <t>решением Даровской
районной Думы
Даровского района
Кировской области
от __________ № __________</t>
  </si>
  <si>
    <t>РАСПРЕДЕЛЕНИЕ
бюджетных ассигнований по разделам и подразделам классификации
расходов бюджетов за 2023 год</t>
  </si>
  <si>
    <t>Дорожное хозяйство (дорожные фонды)</t>
  </si>
  <si>
    <t>ОБЩЕГОСУДАРСТВЕННЫЕ ВОПРОСЫ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</si>
</sst>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4">
    <xf numFmtId="0" fontId="0" fillId="0" borderId="0" xfId="0"/>
    <xf numFmtId="0" fontId="0" fillId="0" borderId="0" xfId="0" applyProtection="1">
      <protection locked="0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8" fillId="5" borderId="2" xfId="7" applyNumberFormat="1" applyFont="1" applyFill="1" applyProtection="1">
      <alignment vertical="top" wrapText="1"/>
    </xf>
    <xf numFmtId="164" fontId="8" fillId="5" borderId="2" xfId="9" applyNumberFormat="1" applyFont="1" applyFill="1" applyProtection="1">
      <alignment horizontal="right" vertical="top" shrinkToFit="1"/>
    </xf>
    <xf numFmtId="0" fontId="8" fillId="5" borderId="2" xfId="6" applyFont="1" applyFill="1">
      <alignment horizontal="center" vertical="center" wrapText="1"/>
    </xf>
    <xf numFmtId="49" fontId="8" fillId="5" borderId="2" xfId="8" applyNumberFormat="1" applyFont="1" applyFill="1" applyProtection="1">
      <alignment horizontal="center" vertical="top" shrinkToFit="1"/>
    </xf>
    <xf numFmtId="0" fontId="7" fillId="5" borderId="2" xfId="11" applyNumberFormat="1" applyFont="1" applyFill="1" applyProtection="1">
      <alignment horizontal="left"/>
    </xf>
    <xf numFmtId="0" fontId="7" fillId="5" borderId="2" xfId="11" applyFont="1" applyFill="1">
      <alignment horizontal="left"/>
    </xf>
    <xf numFmtId="164" fontId="7" fillId="5" borderId="2" xfId="12" applyNumberFormat="1" applyFont="1" applyFill="1" applyProtection="1">
      <alignment horizontal="right" vertical="top" shrinkToFit="1"/>
    </xf>
    <xf numFmtId="0" fontId="8" fillId="5" borderId="3" xfId="2" applyNumberFormat="1" applyFont="1" applyFill="1" applyBorder="1" applyAlignment="1" applyProtection="1">
      <alignment horizontal="center"/>
    </xf>
    <xf numFmtId="0" fontId="9" fillId="5" borderId="1" xfId="1" applyNumberFormat="1" applyFont="1" applyFill="1" applyAlignment="1" applyProtection="1"/>
    <xf numFmtId="0" fontId="9" fillId="5" borderId="1" xfId="1" applyFont="1" applyFill="1" applyAlignment="1"/>
    <xf numFmtId="0" fontId="9" fillId="5" borderId="1" xfId="2" applyNumberFormat="1" applyFont="1" applyFill="1" applyAlignment="1" applyProtection="1"/>
    <xf numFmtId="0" fontId="9" fillId="5" borderId="1" xfId="3" applyNumberFormat="1" applyFont="1" applyFill="1" applyAlignment="1" applyProtection="1"/>
    <xf numFmtId="0" fontId="9" fillId="5" borderId="1" xfId="3" applyFont="1" applyFill="1" applyAlignment="1"/>
    <xf numFmtId="0" fontId="9" fillId="5" borderId="1" xfId="4" applyNumberFormat="1" applyFont="1" applyFill="1" applyAlignment="1" applyProtection="1">
      <alignment horizontal="center"/>
    </xf>
    <xf numFmtId="0" fontId="9" fillId="5" borderId="4" xfId="5" applyNumberFormat="1" applyFont="1" applyFill="1" applyBorder="1" applyAlignment="1" applyProtection="1"/>
    <xf numFmtId="0" fontId="9" fillId="5" borderId="4" xfId="5" applyFont="1" applyFill="1" applyBorder="1" applyAlignment="1"/>
    <xf numFmtId="0" fontId="9" fillId="5" borderId="1" xfId="1" applyFont="1" applyFill="1" applyAlignment="1">
      <alignment horizontal="left"/>
    </xf>
    <xf numFmtId="0" fontId="9" fillId="5" borderId="1" xfId="1" applyFont="1" applyFill="1" applyAlignment="1">
      <alignment horizontal="left" wrapText="1"/>
    </xf>
    <xf numFmtId="0" fontId="10" fillId="5" borderId="1" xfId="4" applyNumberFormat="1" applyFont="1" applyFill="1" applyAlignment="1" applyProtection="1">
      <alignment horizontal="center"/>
    </xf>
    <xf numFmtId="0" fontId="10" fillId="5" borderId="1" xfId="4" applyNumberFormat="1" applyFont="1" applyFill="1" applyAlignment="1" applyProtection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4"/>
  <sheetViews>
    <sheetView showGridLines="0" tabSelected="1" view="pageBreakPreview" zoomScaleNormal="100" zoomScaleSheetLayoutView="100" workbookViewId="0">
      <selection activeCell="D45" sqref="D45"/>
    </sheetView>
  </sheetViews>
  <sheetFormatPr defaultRowHeight="14.4" outlineLevelRow="1" x14ac:dyDescent="0.3"/>
  <cols>
    <col min="1" max="1" width="41.5546875" style="1" customWidth="1"/>
    <col min="2" max="2" width="8" style="1" customWidth="1"/>
    <col min="3" max="3" width="11.33203125" style="1" customWidth="1"/>
    <col min="4" max="4" width="12.88671875" style="1" customWidth="1"/>
    <col min="5" max="5" width="11.88671875" style="1" customWidth="1"/>
    <col min="6" max="6" width="13.21875" style="1" customWidth="1"/>
    <col min="7" max="16384" width="8.88671875" style="1"/>
  </cols>
  <sheetData>
    <row r="1" spans="1:6" ht="18" x14ac:dyDescent="0.35">
      <c r="A1" s="12"/>
      <c r="B1" s="13"/>
      <c r="C1" s="13"/>
      <c r="D1" s="13" t="s">
        <v>62</v>
      </c>
      <c r="E1" s="14"/>
      <c r="F1" s="14"/>
    </row>
    <row r="2" spans="1:6" ht="18" x14ac:dyDescent="0.35">
      <c r="A2" s="12"/>
      <c r="B2" s="13"/>
      <c r="C2" s="13"/>
      <c r="D2" s="13"/>
      <c r="E2" s="14"/>
      <c r="F2" s="14"/>
    </row>
    <row r="3" spans="1:6" ht="18" x14ac:dyDescent="0.35">
      <c r="A3" s="12"/>
      <c r="B3" s="13"/>
      <c r="C3" s="13"/>
      <c r="D3" s="13" t="s">
        <v>63</v>
      </c>
      <c r="E3" s="14"/>
      <c r="F3" s="14"/>
    </row>
    <row r="4" spans="1:6" ht="18" x14ac:dyDescent="0.35">
      <c r="A4" s="12"/>
      <c r="B4" s="13"/>
      <c r="C4" s="13"/>
      <c r="D4" s="13"/>
      <c r="E4" s="14"/>
      <c r="F4" s="14"/>
    </row>
    <row r="5" spans="1:6" ht="87.6" customHeight="1" x14ac:dyDescent="0.35">
      <c r="A5" s="12"/>
      <c r="B5" s="13"/>
      <c r="C5" s="13"/>
      <c r="D5" s="21" t="s">
        <v>64</v>
      </c>
      <c r="E5" s="20"/>
      <c r="F5" s="20"/>
    </row>
    <row r="6" spans="1:6" ht="28.8" customHeight="1" x14ac:dyDescent="0.35">
      <c r="A6" s="15"/>
      <c r="B6" s="16"/>
      <c r="C6" s="16"/>
      <c r="D6" s="16"/>
      <c r="E6" s="16"/>
      <c r="F6" s="17"/>
    </row>
    <row r="7" spans="1:6" ht="54" customHeight="1" x14ac:dyDescent="0.3">
      <c r="A7" s="23" t="s">
        <v>65</v>
      </c>
      <c r="B7" s="22"/>
      <c r="C7" s="22"/>
      <c r="D7" s="22"/>
      <c r="E7" s="22"/>
      <c r="F7" s="22"/>
    </row>
    <row r="8" spans="1:6" ht="19.2" customHeight="1" x14ac:dyDescent="0.35">
      <c r="A8" s="18"/>
      <c r="B8" s="19"/>
      <c r="C8" s="19"/>
      <c r="D8" s="19"/>
      <c r="E8" s="19"/>
      <c r="F8" s="19"/>
    </row>
    <row r="9" spans="1:6" ht="38.25" customHeight="1" x14ac:dyDescent="0.3">
      <c r="A9" s="2" t="s">
        <v>16</v>
      </c>
      <c r="B9" s="2" t="s">
        <v>17</v>
      </c>
      <c r="C9" s="2" t="s">
        <v>18</v>
      </c>
      <c r="D9" s="2" t="s">
        <v>19</v>
      </c>
      <c r="E9" s="2" t="s">
        <v>20</v>
      </c>
      <c r="F9" s="2" t="s">
        <v>21</v>
      </c>
    </row>
    <row r="10" spans="1:6" ht="41.4" customHeight="1" x14ac:dyDescent="0.3">
      <c r="A10" s="3"/>
      <c r="B10" s="3"/>
      <c r="C10" s="3"/>
      <c r="D10" s="3"/>
      <c r="E10" s="3"/>
      <c r="F10" s="3"/>
    </row>
    <row r="11" spans="1:6" ht="15.6" x14ac:dyDescent="0.3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15.6" x14ac:dyDescent="0.3">
      <c r="A12" s="4" t="s">
        <v>67</v>
      </c>
      <c r="B12" s="7" t="s">
        <v>1</v>
      </c>
      <c r="C12" s="7" t="s">
        <v>2</v>
      </c>
      <c r="D12" s="5">
        <v>59337.300450000002</v>
      </c>
      <c r="E12" s="5">
        <v>53960.161059999999</v>
      </c>
      <c r="F12" s="5">
        <f>E12/D12*100</f>
        <v>90.938011420774018</v>
      </c>
    </row>
    <row r="13" spans="1:6" ht="62.4" outlineLevel="1" x14ac:dyDescent="0.3">
      <c r="A13" s="4" t="s">
        <v>30</v>
      </c>
      <c r="B13" s="7" t="s">
        <v>1</v>
      </c>
      <c r="C13" s="7" t="s">
        <v>3</v>
      </c>
      <c r="D13" s="5">
        <v>1806.1030000000001</v>
      </c>
      <c r="E13" s="5">
        <v>1806.1030000000001</v>
      </c>
      <c r="F13" s="5">
        <f t="shared" ref="F13:F53" si="0">E13/D13*100</f>
        <v>100</v>
      </c>
    </row>
    <row r="14" spans="1:6" ht="78" outlineLevel="1" x14ac:dyDescent="0.3">
      <c r="A14" s="4" t="s">
        <v>31</v>
      </c>
      <c r="B14" s="7" t="s">
        <v>1</v>
      </c>
      <c r="C14" s="7" t="s">
        <v>4</v>
      </c>
      <c r="D14" s="5">
        <v>76</v>
      </c>
      <c r="E14" s="5">
        <v>51.4</v>
      </c>
      <c r="F14" s="5">
        <f t="shared" si="0"/>
        <v>67.631578947368425</v>
      </c>
    </row>
    <row r="15" spans="1:6" ht="78.599999999999994" customHeight="1" outlineLevel="1" x14ac:dyDescent="0.3">
      <c r="A15" s="4" t="s">
        <v>32</v>
      </c>
      <c r="B15" s="7" t="s">
        <v>1</v>
      </c>
      <c r="C15" s="7" t="s">
        <v>5</v>
      </c>
      <c r="D15" s="5">
        <v>37812.78991</v>
      </c>
      <c r="E15" s="5">
        <v>37510.751329999999</v>
      </c>
      <c r="F15" s="5">
        <f t="shared" si="0"/>
        <v>99.20122640852766</v>
      </c>
    </row>
    <row r="16" spans="1:6" ht="15.6" outlineLevel="1" x14ac:dyDescent="0.3">
      <c r="A16" s="4" t="s">
        <v>33</v>
      </c>
      <c r="B16" s="7" t="s">
        <v>1</v>
      </c>
      <c r="C16" s="7" t="s">
        <v>6</v>
      </c>
      <c r="D16" s="5">
        <v>2.1</v>
      </c>
      <c r="E16" s="5">
        <v>2.1</v>
      </c>
      <c r="F16" s="5">
        <f t="shared" si="0"/>
        <v>100</v>
      </c>
    </row>
    <row r="17" spans="1:6" ht="62.4" outlineLevel="1" x14ac:dyDescent="0.3">
      <c r="A17" s="4" t="s">
        <v>34</v>
      </c>
      <c r="B17" s="7" t="s">
        <v>1</v>
      </c>
      <c r="C17" s="7" t="s">
        <v>7</v>
      </c>
      <c r="D17" s="5">
        <v>1040.1424500000001</v>
      </c>
      <c r="E17" s="5">
        <v>1040.1424500000001</v>
      </c>
      <c r="F17" s="5">
        <f t="shared" si="0"/>
        <v>100</v>
      </c>
    </row>
    <row r="18" spans="1:6" ht="15.6" outlineLevel="1" x14ac:dyDescent="0.3">
      <c r="A18" s="4" t="s">
        <v>35</v>
      </c>
      <c r="B18" s="7" t="s">
        <v>1</v>
      </c>
      <c r="C18" s="7" t="s">
        <v>8</v>
      </c>
      <c r="D18" s="5">
        <v>4538.6000000000004</v>
      </c>
      <c r="E18" s="5">
        <v>0</v>
      </c>
      <c r="F18" s="5">
        <f t="shared" si="0"/>
        <v>0</v>
      </c>
    </row>
    <row r="19" spans="1:6" ht="15.6" outlineLevel="1" x14ac:dyDescent="0.3">
      <c r="A19" s="4" t="s">
        <v>60</v>
      </c>
      <c r="B19" s="7" t="s">
        <v>1</v>
      </c>
      <c r="C19" s="7" t="s">
        <v>9</v>
      </c>
      <c r="D19" s="5">
        <v>14061.56509</v>
      </c>
      <c r="E19" s="5">
        <v>13549.664280000001</v>
      </c>
      <c r="F19" s="5">
        <f t="shared" si="0"/>
        <v>96.359574437670233</v>
      </c>
    </row>
    <row r="20" spans="1:6" ht="46.8" x14ac:dyDescent="0.3">
      <c r="A20" s="4" t="s">
        <v>22</v>
      </c>
      <c r="B20" s="7" t="s">
        <v>4</v>
      </c>
      <c r="C20" s="7" t="s">
        <v>2</v>
      </c>
      <c r="D20" s="5">
        <v>2311.38706</v>
      </c>
      <c r="E20" s="5">
        <v>2240.4047799999998</v>
      </c>
      <c r="F20" s="5">
        <f t="shared" si="0"/>
        <v>96.92901802435459</v>
      </c>
    </row>
    <row r="21" spans="1:6" ht="62.4" outlineLevel="1" x14ac:dyDescent="0.3">
      <c r="A21" s="4" t="s">
        <v>36</v>
      </c>
      <c r="B21" s="7" t="s">
        <v>4</v>
      </c>
      <c r="C21" s="7" t="s">
        <v>10</v>
      </c>
      <c r="D21" s="5">
        <v>1972.9870599999999</v>
      </c>
      <c r="E21" s="5">
        <v>1962.0142900000001</v>
      </c>
      <c r="F21" s="5">
        <f t="shared" si="0"/>
        <v>99.443849875021485</v>
      </c>
    </row>
    <row r="22" spans="1:6" ht="46.8" outlineLevel="1" x14ac:dyDescent="0.3">
      <c r="A22" s="4" t="s">
        <v>37</v>
      </c>
      <c r="B22" s="7" t="s">
        <v>4</v>
      </c>
      <c r="C22" s="7" t="s">
        <v>11</v>
      </c>
      <c r="D22" s="5">
        <v>338.4</v>
      </c>
      <c r="E22" s="5">
        <v>278.39049</v>
      </c>
      <c r="F22" s="5">
        <f t="shared" si="0"/>
        <v>82.266693262411351</v>
      </c>
    </row>
    <row r="23" spans="1:6" ht="15.6" collapsed="1" x14ac:dyDescent="0.3">
      <c r="A23" s="4" t="s">
        <v>23</v>
      </c>
      <c r="B23" s="7" t="s">
        <v>5</v>
      </c>
      <c r="C23" s="7" t="s">
        <v>2</v>
      </c>
      <c r="D23" s="5">
        <v>58325.133430000002</v>
      </c>
      <c r="E23" s="5">
        <v>47504.052199999998</v>
      </c>
      <c r="F23" s="5">
        <f t="shared" si="0"/>
        <v>81.446967038683027</v>
      </c>
    </row>
    <row r="24" spans="1:6" ht="15.6" outlineLevel="1" x14ac:dyDescent="0.3">
      <c r="A24" s="4" t="s">
        <v>38</v>
      </c>
      <c r="B24" s="7" t="s">
        <v>5</v>
      </c>
      <c r="C24" s="7" t="s">
        <v>1</v>
      </c>
      <c r="D24" s="5">
        <v>70</v>
      </c>
      <c r="E24" s="5">
        <v>69.483289999999997</v>
      </c>
      <c r="F24" s="5">
        <f t="shared" si="0"/>
        <v>99.261842857142852</v>
      </c>
    </row>
    <row r="25" spans="1:6" ht="15.6" outlineLevel="1" x14ac:dyDescent="0.3">
      <c r="A25" s="4" t="s">
        <v>39</v>
      </c>
      <c r="B25" s="7" t="s">
        <v>5</v>
      </c>
      <c r="C25" s="7" t="s">
        <v>6</v>
      </c>
      <c r="D25" s="5">
        <v>91</v>
      </c>
      <c r="E25" s="5">
        <v>91</v>
      </c>
      <c r="F25" s="5">
        <f t="shared" si="0"/>
        <v>100</v>
      </c>
    </row>
    <row r="26" spans="1:6" ht="15.6" outlineLevel="1" x14ac:dyDescent="0.3">
      <c r="A26" s="4" t="s">
        <v>40</v>
      </c>
      <c r="B26" s="7" t="s">
        <v>5</v>
      </c>
      <c r="C26" s="7" t="s">
        <v>12</v>
      </c>
      <c r="D26" s="5">
        <v>15302.976979999999</v>
      </c>
      <c r="E26" s="5">
        <v>10637.873</v>
      </c>
      <c r="F26" s="5">
        <f t="shared" si="0"/>
        <v>69.515055886857908</v>
      </c>
    </row>
    <row r="27" spans="1:6" ht="15.6" outlineLevel="1" x14ac:dyDescent="0.3">
      <c r="A27" s="4" t="s">
        <v>66</v>
      </c>
      <c r="B27" s="7" t="s">
        <v>5</v>
      </c>
      <c r="C27" s="7" t="s">
        <v>13</v>
      </c>
      <c r="D27" s="5">
        <v>40932.242530000003</v>
      </c>
      <c r="E27" s="5">
        <v>34860.550909999998</v>
      </c>
      <c r="F27" s="5">
        <f t="shared" si="0"/>
        <v>85.166481861945513</v>
      </c>
    </row>
    <row r="28" spans="1:6" ht="31.2" outlineLevel="1" x14ac:dyDescent="0.3">
      <c r="A28" s="4" t="s">
        <v>41</v>
      </c>
      <c r="B28" s="7" t="s">
        <v>5</v>
      </c>
      <c r="C28" s="7" t="s">
        <v>14</v>
      </c>
      <c r="D28" s="5">
        <v>1928.89392</v>
      </c>
      <c r="E28" s="5">
        <v>1845.145</v>
      </c>
      <c r="F28" s="5">
        <f t="shared" si="0"/>
        <v>95.65818943532156</v>
      </c>
    </row>
    <row r="29" spans="1:6" ht="31.2" collapsed="1" x14ac:dyDescent="0.3">
      <c r="A29" s="4" t="s">
        <v>24</v>
      </c>
      <c r="B29" s="7" t="s">
        <v>6</v>
      </c>
      <c r="C29" s="7" t="s">
        <v>2</v>
      </c>
      <c r="D29" s="5">
        <v>7024.1947499999997</v>
      </c>
      <c r="E29" s="5">
        <v>1589.89409</v>
      </c>
      <c r="F29" s="5">
        <f t="shared" si="0"/>
        <v>22.634538855859603</v>
      </c>
    </row>
    <row r="30" spans="1:6" ht="15.6" outlineLevel="1" x14ac:dyDescent="0.3">
      <c r="A30" s="4" t="s">
        <v>42</v>
      </c>
      <c r="B30" s="7" t="s">
        <v>6</v>
      </c>
      <c r="C30" s="7" t="s">
        <v>3</v>
      </c>
      <c r="D30" s="5">
        <v>789.89475000000004</v>
      </c>
      <c r="E30" s="5">
        <v>789.89475000000004</v>
      </c>
      <c r="F30" s="5">
        <f t="shared" si="0"/>
        <v>100</v>
      </c>
    </row>
    <row r="31" spans="1:6" ht="15.6" outlineLevel="1" x14ac:dyDescent="0.3">
      <c r="A31" s="4" t="s">
        <v>43</v>
      </c>
      <c r="B31" s="7" t="s">
        <v>6</v>
      </c>
      <c r="C31" s="7" t="s">
        <v>4</v>
      </c>
      <c r="D31" s="5">
        <v>800</v>
      </c>
      <c r="E31" s="5">
        <v>799.99933999999996</v>
      </c>
      <c r="F31" s="5">
        <f t="shared" si="0"/>
        <v>99.999917499999995</v>
      </c>
    </row>
    <row r="32" spans="1:6" ht="31.2" outlineLevel="1" x14ac:dyDescent="0.3">
      <c r="A32" s="4" t="s">
        <v>44</v>
      </c>
      <c r="B32" s="7" t="s">
        <v>6</v>
      </c>
      <c r="C32" s="7" t="s">
        <v>6</v>
      </c>
      <c r="D32" s="5">
        <v>5434.3</v>
      </c>
      <c r="E32" s="5">
        <v>0</v>
      </c>
      <c r="F32" s="5">
        <f t="shared" si="0"/>
        <v>0</v>
      </c>
    </row>
    <row r="33" spans="1:6" ht="15.6" collapsed="1" x14ac:dyDescent="0.3">
      <c r="A33" s="4" t="s">
        <v>25</v>
      </c>
      <c r="B33" s="7" t="s">
        <v>7</v>
      </c>
      <c r="C33" s="7" t="s">
        <v>2</v>
      </c>
      <c r="D33" s="5">
        <v>11609.260469999999</v>
      </c>
      <c r="E33" s="5">
        <v>6412.5904200000004</v>
      </c>
      <c r="F33" s="5">
        <f t="shared" si="0"/>
        <v>55.236855410136222</v>
      </c>
    </row>
    <row r="34" spans="1:6" ht="31.2" outlineLevel="1" x14ac:dyDescent="0.3">
      <c r="A34" s="4" t="s">
        <v>45</v>
      </c>
      <c r="B34" s="7" t="s">
        <v>7</v>
      </c>
      <c r="C34" s="7" t="s">
        <v>6</v>
      </c>
      <c r="D34" s="5">
        <v>11609.260469999999</v>
      </c>
      <c r="E34" s="5">
        <v>6412.5904200000004</v>
      </c>
      <c r="F34" s="5">
        <f t="shared" si="0"/>
        <v>55.236855410136222</v>
      </c>
    </row>
    <row r="35" spans="1:6" ht="15.6" collapsed="1" x14ac:dyDescent="0.3">
      <c r="A35" s="4" t="s">
        <v>26</v>
      </c>
      <c r="B35" s="7" t="s">
        <v>15</v>
      </c>
      <c r="C35" s="7" t="s">
        <v>2</v>
      </c>
      <c r="D35" s="5">
        <v>79533.942339999994</v>
      </c>
      <c r="E35" s="5">
        <v>78994.622199999998</v>
      </c>
      <c r="F35" s="5">
        <f t="shared" si="0"/>
        <v>99.321899400265551</v>
      </c>
    </row>
    <row r="36" spans="1:6" ht="15.6" outlineLevel="1" x14ac:dyDescent="0.3">
      <c r="A36" s="4" t="s">
        <v>46</v>
      </c>
      <c r="B36" s="7" t="s">
        <v>15</v>
      </c>
      <c r="C36" s="7" t="s">
        <v>1</v>
      </c>
      <c r="D36" s="5">
        <v>58966.719879999997</v>
      </c>
      <c r="E36" s="5">
        <v>58494.904390000003</v>
      </c>
      <c r="F36" s="5">
        <f t="shared" si="0"/>
        <v>99.199861394766131</v>
      </c>
    </row>
    <row r="37" spans="1:6" ht="15.6" outlineLevel="1" x14ac:dyDescent="0.3">
      <c r="A37" s="4" t="s">
        <v>47</v>
      </c>
      <c r="B37" s="7" t="s">
        <v>15</v>
      </c>
      <c r="C37" s="7" t="s">
        <v>4</v>
      </c>
      <c r="D37" s="5">
        <v>13832.44211</v>
      </c>
      <c r="E37" s="5">
        <v>13773.905510000001</v>
      </c>
      <c r="F37" s="5">
        <f t="shared" si="0"/>
        <v>99.576816591499181</v>
      </c>
    </row>
    <row r="38" spans="1:6" ht="46.8" outlineLevel="1" x14ac:dyDescent="0.3">
      <c r="A38" s="4" t="s">
        <v>48</v>
      </c>
      <c r="B38" s="7" t="s">
        <v>15</v>
      </c>
      <c r="C38" s="7" t="s">
        <v>6</v>
      </c>
      <c r="D38" s="5">
        <v>73.17</v>
      </c>
      <c r="E38" s="5">
        <v>73.099999999999994</v>
      </c>
      <c r="F38" s="5">
        <f t="shared" si="0"/>
        <v>99.904332376657095</v>
      </c>
    </row>
    <row r="39" spans="1:6" ht="15.6" outlineLevel="1" x14ac:dyDescent="0.3">
      <c r="A39" s="4" t="s">
        <v>49</v>
      </c>
      <c r="B39" s="7" t="s">
        <v>15</v>
      </c>
      <c r="C39" s="7" t="s">
        <v>15</v>
      </c>
      <c r="D39" s="5">
        <v>35</v>
      </c>
      <c r="E39" s="5">
        <v>35</v>
      </c>
      <c r="F39" s="5">
        <f t="shared" si="0"/>
        <v>100</v>
      </c>
    </row>
    <row r="40" spans="1:6" ht="15.6" outlineLevel="1" x14ac:dyDescent="0.3">
      <c r="A40" s="4" t="s">
        <v>61</v>
      </c>
      <c r="B40" s="7" t="s">
        <v>15</v>
      </c>
      <c r="C40" s="7" t="s">
        <v>13</v>
      </c>
      <c r="D40" s="5">
        <v>6626.6203500000001</v>
      </c>
      <c r="E40" s="5">
        <v>6617.7123000000001</v>
      </c>
      <c r="F40" s="5">
        <f t="shared" si="0"/>
        <v>99.865571746538933</v>
      </c>
    </row>
    <row r="41" spans="1:6" ht="15.6" collapsed="1" x14ac:dyDescent="0.3">
      <c r="A41" s="4" t="s">
        <v>27</v>
      </c>
      <c r="B41" s="7" t="s">
        <v>12</v>
      </c>
      <c r="C41" s="7" t="s">
        <v>2</v>
      </c>
      <c r="D41" s="5">
        <v>25716.791700000002</v>
      </c>
      <c r="E41" s="5">
        <v>25716.7287</v>
      </c>
      <c r="F41" s="5">
        <f t="shared" si="0"/>
        <v>99.999755023874144</v>
      </c>
    </row>
    <row r="42" spans="1:6" ht="15.6" outlineLevel="1" x14ac:dyDescent="0.3">
      <c r="A42" s="4" t="s">
        <v>50</v>
      </c>
      <c r="B42" s="7" t="s">
        <v>12</v>
      </c>
      <c r="C42" s="7" t="s">
        <v>1</v>
      </c>
      <c r="D42" s="5">
        <v>25716.791700000002</v>
      </c>
      <c r="E42" s="5">
        <v>25716.7287</v>
      </c>
      <c r="F42" s="5">
        <f t="shared" si="0"/>
        <v>99.999755023874144</v>
      </c>
    </row>
    <row r="43" spans="1:6" ht="15.6" collapsed="1" x14ac:dyDescent="0.3">
      <c r="A43" s="4" t="s">
        <v>28</v>
      </c>
      <c r="B43" s="7" t="s">
        <v>10</v>
      </c>
      <c r="C43" s="7" t="s">
        <v>2</v>
      </c>
      <c r="D43" s="5">
        <v>13649.062190000001</v>
      </c>
      <c r="E43" s="5">
        <v>12782.08856</v>
      </c>
      <c r="F43" s="5">
        <f t="shared" si="0"/>
        <v>93.648108434620596</v>
      </c>
    </row>
    <row r="44" spans="1:6" ht="15.6" outlineLevel="1" x14ac:dyDescent="0.3">
      <c r="A44" s="4" t="s">
        <v>51</v>
      </c>
      <c r="B44" s="7" t="s">
        <v>10</v>
      </c>
      <c r="C44" s="7" t="s">
        <v>1</v>
      </c>
      <c r="D44" s="5">
        <v>3414.64219</v>
      </c>
      <c r="E44" s="5">
        <v>3414.6292699999999</v>
      </c>
      <c r="F44" s="5">
        <f t="shared" si="0"/>
        <v>99.999621629462737</v>
      </c>
    </row>
    <row r="45" spans="1:6" ht="15.6" outlineLevel="1" x14ac:dyDescent="0.3">
      <c r="A45" s="4" t="s">
        <v>52</v>
      </c>
      <c r="B45" s="7" t="s">
        <v>10</v>
      </c>
      <c r="C45" s="7" t="s">
        <v>4</v>
      </c>
      <c r="D45" s="5">
        <v>5800.75</v>
      </c>
      <c r="E45" s="5">
        <v>4935.7703300000003</v>
      </c>
      <c r="F45" s="5">
        <f t="shared" si="0"/>
        <v>85.088485626858599</v>
      </c>
    </row>
    <row r="46" spans="1:6" ht="15.6" outlineLevel="1" x14ac:dyDescent="0.3">
      <c r="A46" s="4" t="s">
        <v>53</v>
      </c>
      <c r="B46" s="7" t="s">
        <v>10</v>
      </c>
      <c r="C46" s="7" t="s">
        <v>5</v>
      </c>
      <c r="D46" s="5">
        <v>4433.66</v>
      </c>
      <c r="E46" s="5">
        <v>4431.6889600000004</v>
      </c>
      <c r="F46" s="5">
        <f t="shared" si="0"/>
        <v>99.955543726853222</v>
      </c>
    </row>
    <row r="47" spans="1:6" ht="15.6" collapsed="1" x14ac:dyDescent="0.3">
      <c r="A47" s="4" t="s">
        <v>59</v>
      </c>
      <c r="B47" s="7" t="s">
        <v>8</v>
      </c>
      <c r="C47" s="7" t="s">
        <v>2</v>
      </c>
      <c r="D47" s="5">
        <v>793</v>
      </c>
      <c r="E47" s="5">
        <v>651.43669999999997</v>
      </c>
      <c r="F47" s="5">
        <f t="shared" si="0"/>
        <v>82.148385876418658</v>
      </c>
    </row>
    <row r="48" spans="1:6" ht="15.6" outlineLevel="1" x14ac:dyDescent="0.3">
      <c r="A48" s="4" t="s">
        <v>54</v>
      </c>
      <c r="B48" s="7" t="s">
        <v>8</v>
      </c>
      <c r="C48" s="7" t="s">
        <v>3</v>
      </c>
      <c r="D48" s="5">
        <v>43</v>
      </c>
      <c r="E48" s="5">
        <v>43</v>
      </c>
      <c r="F48" s="5">
        <f t="shared" si="0"/>
        <v>100</v>
      </c>
    </row>
    <row r="49" spans="1:6" ht="15.6" outlineLevel="1" x14ac:dyDescent="0.3">
      <c r="A49" s="4" t="s">
        <v>55</v>
      </c>
      <c r="B49" s="7" t="s">
        <v>8</v>
      </c>
      <c r="C49" s="7" t="s">
        <v>4</v>
      </c>
      <c r="D49" s="5">
        <v>750</v>
      </c>
      <c r="E49" s="5">
        <v>608.43669999999997</v>
      </c>
      <c r="F49" s="5">
        <f t="shared" si="0"/>
        <v>81.124893333333318</v>
      </c>
    </row>
    <row r="50" spans="1:6" ht="62.4" collapsed="1" x14ac:dyDescent="0.3">
      <c r="A50" s="4" t="s">
        <v>29</v>
      </c>
      <c r="B50" s="7" t="s">
        <v>11</v>
      </c>
      <c r="C50" s="7" t="s">
        <v>2</v>
      </c>
      <c r="D50" s="5">
        <v>35889.800000000003</v>
      </c>
      <c r="E50" s="5">
        <v>35889.800000000003</v>
      </c>
      <c r="F50" s="5">
        <f t="shared" si="0"/>
        <v>100</v>
      </c>
    </row>
    <row r="51" spans="1:6" ht="62.4" outlineLevel="1" x14ac:dyDescent="0.3">
      <c r="A51" s="4" t="s">
        <v>56</v>
      </c>
      <c r="B51" s="7" t="s">
        <v>11</v>
      </c>
      <c r="C51" s="7" t="s">
        <v>1</v>
      </c>
      <c r="D51" s="5">
        <v>10000</v>
      </c>
      <c r="E51" s="5">
        <v>10000</v>
      </c>
      <c r="F51" s="5">
        <f t="shared" si="0"/>
        <v>100</v>
      </c>
    </row>
    <row r="52" spans="1:6" ht="31.2" outlineLevel="1" x14ac:dyDescent="0.3">
      <c r="A52" s="4" t="s">
        <v>57</v>
      </c>
      <c r="B52" s="7" t="s">
        <v>11</v>
      </c>
      <c r="C52" s="7" t="s">
        <v>4</v>
      </c>
      <c r="D52" s="5">
        <v>25889.8</v>
      </c>
      <c r="E52" s="5">
        <v>25889.8</v>
      </c>
      <c r="F52" s="5">
        <f t="shared" si="0"/>
        <v>100</v>
      </c>
    </row>
    <row r="53" spans="1:6" ht="15.6" x14ac:dyDescent="0.3">
      <c r="A53" s="8" t="s">
        <v>0</v>
      </c>
      <c r="B53" s="9"/>
      <c r="C53" s="9"/>
      <c r="D53" s="10">
        <v>294189.89238999999</v>
      </c>
      <c r="E53" s="10">
        <v>265741.77870999998</v>
      </c>
      <c r="F53" s="5">
        <f t="shared" si="0"/>
        <v>90.330016626714325</v>
      </c>
    </row>
    <row r="54" spans="1:6" ht="28.8" customHeight="1" x14ac:dyDescent="0.3">
      <c r="A54" s="11" t="s">
        <v>58</v>
      </c>
      <c r="B54" s="11"/>
      <c r="C54" s="11"/>
      <c r="D54" s="11"/>
      <c r="E54" s="11"/>
      <c r="F54" s="11"/>
    </row>
  </sheetData>
  <mergeCells count="10">
    <mergeCell ref="F9:F10"/>
    <mergeCell ref="A53:C53"/>
    <mergeCell ref="A54:F54"/>
    <mergeCell ref="A7:F7"/>
    <mergeCell ref="E9:E10"/>
    <mergeCell ref="D9:D10"/>
    <mergeCell ref="A9:A10"/>
    <mergeCell ref="B9:B10"/>
    <mergeCell ref="C9:C10"/>
    <mergeCell ref="D5:F5"/>
  </mergeCells>
  <pageMargins left="1.1811023622047245" right="0.39370078740157483" top="0.98425196850393704" bottom="0.78740157480314965" header="0.39370078740157483" footer="0.39370078740157483"/>
  <pageSetup paperSize="9" scale="86" fitToHeight="200" orientation="portrait" r:id="rId1"/>
  <headerFooter differentFirst="1">
    <oddHeader>&amp;C&amp;P</oddHeader>
    <oddFooter>&amp;L&amp;"Times New Roman,обычный"&amp;8&amp;D&amp;T&amp;Z&amp;F</oddFooter>
    <firstFooter>&amp;L&amp;"Times New Roman,обычный"&amp;8&amp;D&amp;T&amp;Z&amp;F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18.02.2014 11_03_51)(Аналитический отчет по исполнению бюджета с произвольной группировкой)&lt;/DocName&gt;&#10;  &lt;VariantName&gt;Вариант (новый от 18.02.2014 11:03:51)&lt;/VariantName&gt;&#10;  &lt;VariantLink&gt;253774793&lt;/VariantLink&gt;&#10;  &lt;ReportCode&gt;3724D954263D436BA7097DCA7E3463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A461CD1-799C-4AF2-A2BC-1311064E44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dcterms:created xsi:type="dcterms:W3CDTF">2024-02-28T11:05:18Z</dcterms:created>
  <dcterms:modified xsi:type="dcterms:W3CDTF">2024-02-28T11:52:56Z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18.02.2014 11_03_51)(Аналитический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18.02.2014 11_03_51).xlsx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